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0845" windowHeight="5880" activeTab="1"/>
  </bookViews>
  <sheets>
    <sheet name="anexa 1.1 drg" sheetId="1" r:id="rId1"/>
    <sheet name="anexa 1 cronici" sheetId="2" r:id="rId2"/>
    <sheet name="Anexa2.1- servicii spit de zi" sheetId="3" r:id="rId3"/>
    <sheet name="ANEXA 2.2-SPIT DE ZI-CAZURI " sheetId="4" r:id="rId4"/>
    <sheet name="A3 Struct personal" sheetId="5" r:id="rId5"/>
    <sheet name="ANEXA 4 Gr. de op." sheetId="6" r:id="rId6"/>
    <sheet name="anexa 5 gr.int de urg" sheetId="7" r:id="rId7"/>
    <sheet name="ANEXA 6 Nosocomiale-Mortalitate" sheetId="8" r:id="rId8"/>
    <sheet name="Sheet1" sheetId="9" r:id="rId9"/>
  </sheets>
  <definedNames>
    <definedName name="_xlnm.Print_Area" localSheetId="4">'A3 Struct personal'!$A$1:$F$37</definedName>
    <definedName name="_xlnm.Print_Area" localSheetId="1">'anexa 1 cronici'!$A$1:$AG$40</definedName>
    <definedName name="_xlnm.Print_Area" localSheetId="3">'ANEXA 2.2-SPIT DE ZI-CAZURI '!$A$1:$R$37</definedName>
    <definedName name="_xlnm.Print_Area" localSheetId="7">'ANEXA 6 Nosocomiale-Mortalitate'!$A$1:$H$29</definedName>
    <definedName name="_xlnm.Print_Area" localSheetId="2">'Anexa2.1- servicii spit de zi'!$A$1:$N$35</definedName>
  </definedNames>
  <calcPr fullCalcOnLoad="1"/>
</workbook>
</file>

<file path=xl/sharedStrings.xml><?xml version="1.0" encoding="utf-8"?>
<sst xmlns="http://schemas.openxmlformats.org/spreadsheetml/2006/main" count="222" uniqueCount="150">
  <si>
    <t>ANEXA 3</t>
  </si>
  <si>
    <t>TOTAL</t>
  </si>
  <si>
    <t>ANEXA 4</t>
  </si>
  <si>
    <t>REPREZENTANT LEGAL</t>
  </si>
  <si>
    <t>DIRECTOR ECONOMIC/CONTABIL ŞEF</t>
  </si>
  <si>
    <t>ANEXA 5</t>
  </si>
  <si>
    <t>Total</t>
  </si>
  <si>
    <t>Nr. zile realizate</t>
  </si>
  <si>
    <t>Durata efectiv realizată</t>
  </si>
  <si>
    <t>Nr. cazuri externate</t>
  </si>
  <si>
    <t>Nr. mediu de paturi</t>
  </si>
  <si>
    <t>Total internaţi</t>
  </si>
  <si>
    <t>din care operaţi:</t>
  </si>
  <si>
    <t>4=3/2*100</t>
  </si>
  <si>
    <t>Gradul de operabilitate</t>
  </si>
  <si>
    <t>Întocmit,</t>
  </si>
  <si>
    <t>Unitatea spitalicească</t>
  </si>
  <si>
    <t>Unitatea spitalicească:</t>
  </si>
  <si>
    <t>2=3+4</t>
  </si>
  <si>
    <t>din care:</t>
  </si>
  <si>
    <r>
      <t>SECŢII CHIRURGICALE</t>
    </r>
    <r>
      <rPr>
        <b/>
        <u val="single"/>
        <sz val="18"/>
        <rFont val="Arial"/>
        <family val="2"/>
      </rPr>
      <t>*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>CONFORM STRUCTURII APROBATE DE M.S.</t>
    </r>
  </si>
  <si>
    <t>SECŢII/COMPARTIMENTE CONFORM STRUCTURII APROBATE DE M.S.</t>
  </si>
  <si>
    <t>Media ultimilor 5 ani</t>
  </si>
  <si>
    <t>23=(4+8+12+16+20)/5</t>
  </si>
  <si>
    <t>Media nr. cazuri externate</t>
  </si>
  <si>
    <t>Media nr. zile realizate</t>
  </si>
  <si>
    <t>24=(5+9+13+17+21)/5</t>
  </si>
  <si>
    <t>25=24/23</t>
  </si>
  <si>
    <t>NOTĂ:</t>
  </si>
  <si>
    <t>Această anexă se referă la următoarele categorii de spitale / secţii sau compartimente</t>
  </si>
  <si>
    <t>Nr. crt.</t>
  </si>
  <si>
    <t>Structura de personal</t>
  </si>
  <si>
    <t>Nr. posturi ocupate</t>
  </si>
  <si>
    <t>Nr. posturi vacante</t>
  </si>
  <si>
    <t>Medici</t>
  </si>
  <si>
    <t>Farmacişti</t>
  </si>
  <si>
    <t>Medici dentişti</t>
  </si>
  <si>
    <t>Stagiari</t>
  </si>
  <si>
    <t>Rezidenţi an 1-2</t>
  </si>
  <si>
    <t>Rezidenţi an 3-7</t>
  </si>
  <si>
    <t>Cercetători</t>
  </si>
  <si>
    <t>Asistenţi</t>
  </si>
  <si>
    <t>Personal sanitar, altul decât medici şi asistenţi(chimişti, biologi, etc)</t>
  </si>
  <si>
    <t>Personal auxiliar (îngrijitoare, muncitori, portari, etc)</t>
  </si>
  <si>
    <t>personal TESA</t>
  </si>
  <si>
    <t>SEF SERVICIU RUOS</t>
  </si>
  <si>
    <t>Total nr. posturi aprobate</t>
  </si>
  <si>
    <t>Raspundem de realitatea, exactitatea si regularitatea datelor</t>
  </si>
  <si>
    <t>total spital</t>
  </si>
  <si>
    <t>3=2/1*100</t>
  </si>
  <si>
    <t>Gradul internari de urgenta pe total spital(%)</t>
  </si>
  <si>
    <t>Gradul internari de operabilitate (%)</t>
  </si>
  <si>
    <r>
      <t>*</t>
    </r>
    <r>
      <rPr>
        <b/>
        <sz val="12"/>
        <rFont val="Arial"/>
        <family val="2"/>
      </rPr>
      <t xml:space="preserve">prin secţii chirurgicale se înţelege: Chirurgie (Generală, Cardiovasculară, Toracică, etc.), Obstetrică-ginecologie, Oftalmologie, Urologie, Neurochirurgie, ORL, Chirurgie BMF, Ortopedie-Traumatologie, etc; </t>
    </r>
  </si>
  <si>
    <t>ANEXA 6</t>
  </si>
  <si>
    <t>lei</t>
  </si>
  <si>
    <t>33=26*min(31;32)*30</t>
  </si>
  <si>
    <t>DIRECTOR Medical</t>
  </si>
  <si>
    <t>DIRECTOR MEDICAL</t>
  </si>
  <si>
    <t>Mortalitatea raportata la numarul total de externari conform indicatorilor asumati prin contractul de management</t>
  </si>
  <si>
    <t>Infectii nosocomiale raportate la numarul total de externari conform indicatorilor asumati prin contractul de management</t>
  </si>
  <si>
    <t>Gradul de complexitate a serviciilor medicale spitalicesti acordate in functie de morbiditatea spitalizata,de dotarea spitalului cu aparatura si de incadrarea cu personalul de specialitate</t>
  </si>
  <si>
    <t>REPREZENTAT LEGAL,</t>
  </si>
  <si>
    <t>Se vor anexa criteriile(PROTOCOALE) care stau la baza acordarii serviciilor in spitalizare de zi( nu pot fi efectuate in ambulatoriu unitatii sanitare)</t>
  </si>
  <si>
    <t>numarul de cazuri de urgenta medico/chirurgicala prezentate in structurile de urgenta(camere de garda)</t>
  </si>
  <si>
    <t>din care internati</t>
  </si>
  <si>
    <t>*In cazul managerilor interimari aceasta coloana nu se completeaza</t>
  </si>
  <si>
    <t>P%</t>
  </si>
  <si>
    <t>Suma aferenta serviciilor medicale paliative:</t>
  </si>
  <si>
    <t>NOTA</t>
  </si>
  <si>
    <t>Director Medical,</t>
  </si>
  <si>
    <t>Director Economic,</t>
  </si>
  <si>
    <t>In cazul in care exista mai multe sectii se va intocmi o Nota de Fundamentare pentru fiecare sectie cu  tariful propus</t>
  </si>
  <si>
    <t>Gradul de realizare a indicatorilor de management contractati pe anul 2016, sau pentru perioada corespunzatoare dupa caz*(procentual)</t>
  </si>
  <si>
    <t>Unitatea spitalicească……………….</t>
  </si>
  <si>
    <t>Clasificare …………………</t>
  </si>
  <si>
    <t>ICM cf anexa 23 A</t>
  </si>
  <si>
    <t>TCP cf anexa 23 A</t>
  </si>
  <si>
    <t>Suma contractata(SC)=P*(Nr_pat*IUP_pat/DMS_nat)*ICM*TCP</t>
  </si>
  <si>
    <t>9 SC=P*(Nr_pat*IUP_pat/DMS_spit)*ICM*TCP</t>
  </si>
  <si>
    <t>Datele solicitate in tabel se vor completa pe fiecare sectie in parte cf. structurii aprobate</t>
  </si>
  <si>
    <t>Valoarea procentului de referinta (P) este stabilita in raport de clasificarea spitalelor in functie de competenta conform prevederilor legale in vigoare</t>
  </si>
  <si>
    <t>10=SC/ICM/TCP</t>
  </si>
  <si>
    <t>numar de cazuri externate calculat la suma contractata=SC(suma contractata)/icm/TCP</t>
  </si>
  <si>
    <t>SPITALUL ……………………….</t>
  </si>
  <si>
    <t>Tabel 1</t>
  </si>
  <si>
    <t>Tabel2</t>
  </si>
  <si>
    <t>Total spital</t>
  </si>
  <si>
    <t>NR</t>
  </si>
  <si>
    <t>I</t>
  </si>
  <si>
    <t>Lista afectunilor medicale B1</t>
  </si>
  <si>
    <t>.....</t>
  </si>
  <si>
    <t>II</t>
  </si>
  <si>
    <t>ListaCazurilor rezolvate cu procedura chirurgicala B2</t>
  </si>
  <si>
    <t>....</t>
  </si>
  <si>
    <t>-</t>
  </si>
  <si>
    <t>* Pentru specialitatile medicale :</t>
  </si>
  <si>
    <t>Tariful pe caz rezolvat pentru serviciul medical spitalicesc în regim de spitalizare de zi, solicitat la negociere de spital, respectiv de unitatea sanitară autorizată de MS -nu trebuie sa depaseasca tariful maximal pe caz rezolvat medical din Anexa 22, Cap.I,lit B1.</t>
  </si>
  <si>
    <t>* Pentru specialitatile chirurgicale :</t>
  </si>
  <si>
    <t>Nota: Total spital tabel 2 = sum(sectii tab 1)</t>
  </si>
  <si>
    <r>
      <t>Tip de serviciu</t>
    </r>
    <r>
      <rPr>
        <b/>
        <sz val="11"/>
        <rFont val="Courier New"/>
        <family val="3"/>
      </rPr>
      <t xml:space="preserve"> </t>
    </r>
    <r>
      <rPr>
        <b/>
        <sz val="11"/>
        <color indexed="10"/>
        <rFont val="Courier New"/>
        <family val="3"/>
      </rPr>
      <t xml:space="preserve">medical </t>
    </r>
    <r>
      <rPr>
        <b/>
        <sz val="11"/>
        <rFont val="Courier New"/>
        <family val="3"/>
      </rPr>
      <t xml:space="preserve">                               cf anexei 22, lit.B 3,  Norme                       </t>
    </r>
  </si>
  <si>
    <r>
      <t xml:space="preserve">Tariful / serviciu medical </t>
    </r>
    <r>
      <rPr>
        <b/>
        <sz val="11"/>
        <color indexed="10"/>
        <rFont val="Courier New"/>
        <family val="3"/>
      </rPr>
      <t>(*)</t>
    </r>
  </si>
  <si>
    <r>
      <t>Tariful pe serviciu medical/caz rezolvat negociat cu spitalul, este unic pentru acelasi tip de caz/serviciu prevăzut în anexa nr. 22 la ordin, indiferent de structura de spitalizare de zi în care se acordă serviciul/cazul rezolvat.</t>
    </r>
    <r>
      <rPr>
        <sz val="9"/>
        <color indexed="8"/>
        <rFont val="ArialMT"/>
        <family val="0"/>
      </rPr>
      <t xml:space="preserve"> </t>
    </r>
  </si>
  <si>
    <t>IUP/pat /12*9=290/12*9</t>
  </si>
  <si>
    <t>Nr. paturi 2017 cf.  Ultimei structuri aprobate de M.S.-fara paturile din spitalizarea de zi si sectiile de cronici (acolo unde este cazul ) si fara paturile din  sectiile si compartimentele de  ATI</t>
  </si>
  <si>
    <t>Nr. paturi 2017 cf. structuri aprobate de M.S.</t>
  </si>
  <si>
    <t>Pentru contract furnizare servicii medicale spitaliceşti pe anul 2017</t>
  </si>
  <si>
    <t>Numarul de paturi contractabile pt anul 2017*IUP_pat*Tariful pe zi de spitalizare  negociat</t>
  </si>
  <si>
    <t>DMS conform Norme Metodologice de aplicare a COCA nr 196/139/2017 Anexa 23 A</t>
  </si>
  <si>
    <t>Nr. externaţi aprilie-decembrie 2017 calculati la capacitatea  spitalului in functie de numarul de paturi contractabile cfm Ordin MS /CNAS 196/139/2017</t>
  </si>
  <si>
    <t>ICM si TCP vor fi conforme cu anexa 23 A din Normele metodologice de aplicare a COCA  196/139/2017</t>
  </si>
  <si>
    <t>DMS_nat este specificata in Ordinul 196/139/2017</t>
  </si>
  <si>
    <t>IUP se calculeaza pentru perioada aprilie-decembrie 2017, pornind de la IUP/an prevazut in anexa 23 la Ordinul 196/139/2017</t>
  </si>
  <si>
    <t>Paturile din sectiile/compartimentele de ATI nu fac obiectul contractului cu CAS MURES pentru furnizarea de servicii medicale spitalicesti in conformitate cu prevederile Ordinului 196/139/2017 anexa 23 art.5 pct(1) subpct a1)</t>
  </si>
  <si>
    <t xml:space="preserve">SECŢII/COMPARTIMENTE CONFORM STRUCTURII APROBATE DE M.S. </t>
  </si>
  <si>
    <t>Nr. externaţi pe secţii calculati conform prevederilor Ordinului  196/139/2017</t>
  </si>
  <si>
    <t>Numar de zile calculate cf prevederilor Ordinului 196/139/2017</t>
  </si>
  <si>
    <t>TARIF CONTRACTAT 2017</t>
  </si>
  <si>
    <t>TARIF PROPUS/2017* nu poate fi mai mare decat tarifele prevazute in anexa 23C din Ordinul 196/139/2017</t>
  </si>
  <si>
    <t>DURATA PROPUSA 2017 dar sa nu fie mai mica de 75% din durata optima din anexa 25 cu respectarea prevederilor art.4 alin(1) dupa caz</t>
  </si>
  <si>
    <t>DURATA  optima de spitalizare conform anexei 25 din Normele metodologice 196/139/2017 cf anexei 25</t>
  </si>
  <si>
    <t>Valoare propusa/2017 (aprilie - decembrie)</t>
  </si>
  <si>
    <t>* aceste propuneri de tarif vor fi însoţite de note de fundamentare din partea unităţii spitaliceşti conform anexei 22 A din Normele metodologice 196/139/2017</t>
  </si>
  <si>
    <t>fara prezentarea tuturor documentelor solicitate in anexa 22A din Normele metodologice 196/139/2017 pentru fundamentarea tarifului acesta nu poate fi luat in calcul in vederea negocierii/2017</t>
  </si>
  <si>
    <r>
      <t xml:space="preserve">INDICATORI SPITALIZARE DE ZI -  2017 - </t>
    </r>
    <r>
      <rPr>
        <b/>
        <sz val="11"/>
        <color indexed="10"/>
        <rFont val="Arial"/>
        <family val="2"/>
      </rPr>
      <t>TARIF PE SERVICIU MEDICAL</t>
    </r>
  </si>
  <si>
    <t>INDICATORII - SPITALIZARE DE ZI - 2017</t>
  </si>
  <si>
    <t>Numar servicii medicale estimate aprilie-decembrie 2017</t>
  </si>
  <si>
    <t>Suma estimata aprilie decembrie 2017</t>
  </si>
  <si>
    <t>Tipurile de servicii medicale propuse trebuie sa se regaseasca in anexa 22 din Ordinul 196/139/2017</t>
  </si>
  <si>
    <t xml:space="preserve"> aceste propuneri de tarif vor fi însoţite de note de fundamentare din partea unităţii spitaliceşti conform anexei 22A din Normele metodologice 196/139/2017</t>
  </si>
  <si>
    <t>Se va intocmi cate o nota de fundamentare pentru fiecare serviciu solicitat, in caz contrar  serviciile solicitate nu vor face obiectul actului aditional pentru perioada aprilie- decembrie</t>
  </si>
  <si>
    <t>INDICATORII - SPITALIZARE DE ZI - 2017 sectie</t>
  </si>
  <si>
    <t xml:space="preserve">Numar servicii medicale estimate aprilie -decembrie 2017, pe tipuri  </t>
  </si>
  <si>
    <t>Suma estimata aprilie -decembrie 2017</t>
  </si>
  <si>
    <t>Listă personal existent conform structurii aprobate a spitalului, având în vedere numărul de posturi aprobate şi repartizate, potrivit legii, pentru aprobarea bugetului de stat în anul 2017</t>
  </si>
  <si>
    <t>IUP_pat= este conform Ordinului196/139/2017 si se va calcula pentru perioada  aprilie-decembrie 2017</t>
  </si>
  <si>
    <t>Nr. paturi 2017 conf. structuri aprobate de  M.S.</t>
  </si>
  <si>
    <t>DRG</t>
  </si>
  <si>
    <t>ANEXA 1.1</t>
  </si>
  <si>
    <t>ANEXA 1.2</t>
  </si>
  <si>
    <t>ANEXA 2.1</t>
  </si>
  <si>
    <t>ANEXA 2.2</t>
  </si>
  <si>
    <r>
      <t xml:space="preserve">a) </t>
    </r>
    <r>
      <rPr>
        <b/>
        <sz val="26"/>
        <rFont val="Arial"/>
        <family val="2"/>
      </rPr>
      <t>secţie/ compartimente de cronici sau recuperare</t>
    </r>
    <r>
      <rPr>
        <sz val="26"/>
        <rFont val="Arial"/>
        <family val="2"/>
      </rPr>
      <t xml:space="preserve"> pentru care se va completa cu </t>
    </r>
    <r>
      <rPr>
        <b/>
        <sz val="26"/>
        <rFont val="Arial"/>
        <family val="2"/>
      </rPr>
      <t>tariful pe zi spitalizare</t>
    </r>
    <r>
      <rPr>
        <sz val="26"/>
        <rFont val="Arial"/>
        <family val="2"/>
      </rPr>
      <t xml:space="preserve"> propus de spital;</t>
    </r>
  </si>
  <si>
    <r>
      <t xml:space="preserve">b) spitalele care sunt </t>
    </r>
    <r>
      <rPr>
        <b/>
        <sz val="26"/>
        <rFont val="Arial"/>
        <family val="2"/>
      </rPr>
      <t>în sistem DRG</t>
    </r>
    <r>
      <rPr>
        <sz val="26"/>
        <rFont val="Arial"/>
        <family val="2"/>
      </rPr>
      <t xml:space="preserve"> vor completa această coloană </t>
    </r>
    <r>
      <rPr>
        <b/>
        <sz val="26"/>
        <rFont val="Arial"/>
        <family val="2"/>
      </rPr>
      <t>doar</t>
    </r>
    <r>
      <rPr>
        <sz val="26"/>
        <rFont val="Arial"/>
        <family val="2"/>
      </rPr>
      <t xml:space="preserve"> pentru secţii de cronici/ recuperare/neonatologie-prematuri sau ingrijiri paliative, </t>
    </r>
    <r>
      <rPr>
        <i/>
        <sz val="26"/>
        <rFont val="Arial"/>
        <family val="2"/>
      </rPr>
      <t>dacă există în structura acestora;</t>
    </r>
  </si>
  <si>
    <t xml:space="preserve"> CRONICI/RECUPERARE/NEONATOLOGIE-PREMATURI / INGRIJIRI PALIATIVE</t>
  </si>
  <si>
    <r>
      <t xml:space="preserve">INDICATORI SPITALIZARE DE ZI -  2017 - </t>
    </r>
    <r>
      <rPr>
        <b/>
        <sz val="16"/>
        <color indexed="10"/>
        <rFont val="Arial"/>
        <family val="2"/>
      </rPr>
      <t>TARIF PE CAZ REZOLVAT</t>
    </r>
  </si>
  <si>
    <r>
      <t>Sectia/Tip de serviciu</t>
    </r>
    <r>
      <rPr>
        <b/>
        <sz val="16"/>
        <rFont val="Courier New"/>
        <family val="3"/>
      </rPr>
      <t xml:space="preserve"> </t>
    </r>
    <r>
      <rPr>
        <b/>
        <sz val="16"/>
        <color indexed="10"/>
        <rFont val="Courier New"/>
        <family val="3"/>
      </rPr>
      <t>medical( cu cod diagnostic sau procedura)</t>
    </r>
    <r>
      <rPr>
        <b/>
        <sz val="16"/>
        <rFont val="Courier New"/>
        <family val="3"/>
      </rPr>
      <t xml:space="preserve">                                          </t>
    </r>
  </si>
  <si>
    <r>
      <t xml:space="preserve">Tariful / caz rezolvat </t>
    </r>
    <r>
      <rPr>
        <b/>
        <sz val="16"/>
        <color indexed="10"/>
        <rFont val="Courier New"/>
        <family val="3"/>
      </rPr>
      <t xml:space="preserve">(*)  estimat  2017              </t>
    </r>
  </si>
  <si>
    <r>
      <t>Tariful pe caz rezolvat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pentru serviciul medical spitalicesc în regim de spitalizare de zi, solicitat la negociere de spital, respectiv de unitatea sanitară autorizată de MS -nu trebuie sa depaseasca tariful maximal pe caz rezolvat medical din Anexa 22, Cap.I,lit B2.</t>
    </r>
  </si>
  <si>
    <r>
      <t>Tariful pe serviciu medical/caz rezolvat negociat cu spitalul, este unic pentru acelasi tip de caz/serviciu prevăzut în anexa nr. 22 la ordin, indiferent de structura de spitalizare de zi în care se acordă serviciul/cazul rezolvat.</t>
    </r>
    <r>
      <rPr>
        <b/>
        <sz val="16"/>
        <color indexed="8"/>
        <rFont val="Times New Roman"/>
        <family val="1"/>
      </rPr>
      <t xml:space="preserve"> </t>
    </r>
  </si>
  <si>
    <t>IUP_pat=IUP_pat/12*9 cf normelor metodologice de aplicare a COCA 196/139/2017</t>
  </si>
</sst>
</file>

<file path=xl/styles.xml><?xml version="1.0" encoding="utf-8"?>
<styleSheet xmlns="http://schemas.openxmlformats.org/spreadsheetml/2006/main">
  <numFmts count="1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.0"/>
    <numFmt numFmtId="165" formatCode="#,##0.000"/>
    <numFmt numFmtId="166" formatCode="#,##0.0000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sz val="24"/>
      <name val="Arial"/>
      <family val="2"/>
    </font>
    <font>
      <b/>
      <i/>
      <sz val="26"/>
      <name val="Arial"/>
      <family val="2"/>
    </font>
    <font>
      <i/>
      <sz val="26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b/>
      <sz val="11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name val="Courier New"/>
      <family val="3"/>
    </font>
    <font>
      <sz val="9"/>
      <name val="Arial"/>
      <family val="0"/>
    </font>
    <font>
      <b/>
      <sz val="9"/>
      <name val="Arial"/>
      <family val="2"/>
    </font>
    <font>
      <b/>
      <sz val="9"/>
      <name val="TimesNewRomanPSMT"/>
      <family val="0"/>
    </font>
    <font>
      <sz val="9"/>
      <color indexed="8"/>
      <name val="ArialMT"/>
      <family val="0"/>
    </font>
    <font>
      <sz val="26"/>
      <name val="Arial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Courier New"/>
      <family val="3"/>
    </font>
    <font>
      <b/>
      <sz val="16"/>
      <color indexed="10"/>
      <name val="Courier New"/>
      <family val="3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0" fillId="23" borderId="7" applyNumberFormat="0" applyFont="0" applyAlignment="0" applyProtection="0"/>
    <xf numFmtId="0" fontId="53" fillId="20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 vertical="center" wrapText="1"/>
    </xf>
    <xf numFmtId="3" fontId="9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 horizontal="center" vertical="center" wrapText="1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2" fillId="0" borderId="1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1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3" fontId="4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4" fillId="0" borderId="2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center" vertical="center" wrapText="1"/>
    </xf>
    <xf numFmtId="3" fontId="12" fillId="0" borderId="23" xfId="0" applyNumberFormat="1" applyFont="1" applyBorder="1" applyAlignment="1">
      <alignment horizontal="center"/>
    </xf>
    <xf numFmtId="3" fontId="12" fillId="0" borderId="24" xfId="0" applyNumberFormat="1" applyFont="1" applyBorder="1" applyAlignment="1">
      <alignment horizontal="center"/>
    </xf>
    <xf numFmtId="3" fontId="12" fillId="0" borderId="25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3" fontId="12" fillId="0" borderId="26" xfId="0" applyNumberFormat="1" applyFont="1" applyBorder="1" applyAlignment="1">
      <alignment horizontal="center" vertical="center" wrapText="1"/>
    </xf>
    <xf numFmtId="3" fontId="12" fillId="0" borderId="27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 vertical="center" wrapText="1"/>
    </xf>
    <xf numFmtId="3" fontId="12" fillId="0" borderId="29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 horizontal="center" vertical="center" wrapText="1"/>
    </xf>
    <xf numFmtId="3" fontId="12" fillId="0" borderId="31" xfId="0" applyNumberFormat="1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 horizontal="center" vertical="center"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9" fillId="0" borderId="0" xfId="0" applyNumberFormat="1" applyFont="1" applyAlignment="1">
      <alignment/>
    </xf>
    <xf numFmtId="3" fontId="0" fillId="0" borderId="0" xfId="0" applyNumberFormat="1" applyFill="1" applyAlignment="1" applyProtection="1">
      <alignment horizontal="right"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3" fontId="10" fillId="0" borderId="0" xfId="0" applyNumberFormat="1" applyFont="1" applyFill="1" applyAlignment="1" applyProtection="1">
      <alignment horizontal="right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3" fontId="9" fillId="0" borderId="0" xfId="0" applyNumberFormat="1" applyFont="1" applyFill="1" applyAlignment="1" applyProtection="1">
      <alignment vertical="center"/>
      <protection locked="0"/>
    </xf>
    <xf numFmtId="3" fontId="3" fillId="0" borderId="32" xfId="0" applyNumberFormat="1" applyFont="1" applyBorder="1" applyAlignment="1">
      <alignment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 applyProtection="1">
      <alignment vertical="center" wrapText="1"/>
      <protection locked="0"/>
    </xf>
    <xf numFmtId="3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3" xfId="0" applyNumberFormat="1" applyFont="1" applyFill="1" applyBorder="1" applyAlignment="1" applyProtection="1">
      <alignment horizontal="right"/>
      <protection locked="0"/>
    </xf>
    <xf numFmtId="3" fontId="11" fillId="0" borderId="0" xfId="0" applyNumberFormat="1" applyFont="1" applyFill="1" applyAlignment="1" applyProtection="1">
      <alignment horizontal="right"/>
      <protection locked="0"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 vertical="center"/>
    </xf>
    <xf numFmtId="3" fontId="10" fillId="0" borderId="13" xfId="0" applyNumberFormat="1" applyFont="1" applyFill="1" applyBorder="1" applyAlignment="1" applyProtection="1">
      <alignment horizontal="left"/>
      <protection locked="0"/>
    </xf>
    <xf numFmtId="3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13" xfId="0" applyNumberFormat="1" applyFont="1" applyFill="1" applyBorder="1" applyAlignment="1" applyProtection="1">
      <alignment horizontal="left"/>
      <protection locked="0"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3" fontId="16" fillId="0" borderId="13" xfId="0" applyNumberFormat="1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3" fontId="10" fillId="0" borderId="0" xfId="0" applyNumberFormat="1" applyFont="1" applyBorder="1" applyAlignment="1">
      <alignment vertical="center" wrapText="1"/>
    </xf>
    <xf numFmtId="3" fontId="16" fillId="0" borderId="33" xfId="0" applyNumberFormat="1" applyFont="1" applyBorder="1" applyAlignment="1">
      <alignment/>
    </xf>
    <xf numFmtId="3" fontId="18" fillId="0" borderId="13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20" fillId="0" borderId="13" xfId="0" applyNumberFormat="1" applyFont="1" applyBorder="1" applyAlignment="1">
      <alignment horizontal="center" vertical="center" wrapText="1"/>
    </xf>
    <xf numFmtId="3" fontId="18" fillId="0" borderId="36" xfId="0" applyNumberFormat="1" applyFont="1" applyBorder="1" applyAlignment="1">
      <alignment horizontal="center" vertical="center" wrapText="1"/>
    </xf>
    <xf numFmtId="3" fontId="18" fillId="0" borderId="37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3" fontId="16" fillId="0" borderId="13" xfId="0" applyNumberFormat="1" applyFont="1" applyBorder="1" applyAlignment="1">
      <alignment vertical="center" wrapText="1"/>
    </xf>
    <xf numFmtId="3" fontId="16" fillId="0" borderId="33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/>
    </xf>
    <xf numFmtId="3" fontId="17" fillId="0" borderId="33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26" fillId="0" borderId="0" xfId="0" applyFont="1" applyAlignment="1">
      <alignment/>
    </xf>
    <xf numFmtId="1" fontId="12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1" fontId="26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6" fillId="0" borderId="0" xfId="0" applyFont="1" applyAlignment="1">
      <alignment/>
    </xf>
    <xf numFmtId="3" fontId="31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vertical="top" wrapText="1"/>
    </xf>
    <xf numFmtId="3" fontId="32" fillId="0" borderId="13" xfId="0" applyNumberFormat="1" applyFont="1" applyFill="1" applyBorder="1" applyAlignment="1" applyProtection="1">
      <alignment vertical="top" wrapText="1"/>
      <protection locked="0"/>
    </xf>
    <xf numFmtId="4" fontId="32" fillId="0" borderId="13" xfId="0" applyNumberFormat="1" applyFont="1" applyFill="1" applyBorder="1" applyAlignment="1" applyProtection="1">
      <alignment vertical="top" wrapText="1"/>
      <protection locked="0"/>
    </xf>
    <xf numFmtId="4" fontId="32" fillId="0" borderId="13" xfId="0" applyNumberFormat="1" applyFont="1" applyFill="1" applyBorder="1" applyAlignment="1">
      <alignment vertical="top" wrapText="1"/>
    </xf>
    <xf numFmtId="4" fontId="32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4" fontId="33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left" vertical="center"/>
    </xf>
    <xf numFmtId="0" fontId="29" fillId="0" borderId="13" xfId="0" applyFont="1" applyBorder="1" applyAlignment="1">
      <alignment vertical="top" wrapText="1"/>
    </xf>
    <xf numFmtId="0" fontId="30" fillId="0" borderId="13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8" fillId="0" borderId="13" xfId="0" applyFont="1" applyBorder="1" applyAlignment="1">
      <alignment vertical="top" wrapText="1"/>
    </xf>
    <xf numFmtId="3" fontId="34" fillId="0" borderId="13" xfId="0" applyNumberFormat="1" applyFont="1" applyFill="1" applyBorder="1" applyAlignment="1">
      <alignment vertical="top" wrapText="1"/>
    </xf>
    <xf numFmtId="3" fontId="33" fillId="0" borderId="13" xfId="0" applyNumberFormat="1" applyFont="1" applyFill="1" applyBorder="1" applyAlignment="1" quotePrefix="1">
      <alignment horizontal="center" vertical="top" wrapText="1"/>
    </xf>
    <xf numFmtId="0" fontId="28" fillId="0" borderId="0" xfId="0" applyFont="1" applyBorder="1" applyAlignment="1">
      <alignment vertical="top" wrapText="1"/>
    </xf>
    <xf numFmtId="3" fontId="34" fillId="0" borderId="0" xfId="0" applyNumberFormat="1" applyFont="1" applyFill="1" applyBorder="1" applyAlignment="1">
      <alignment vertical="top" wrapText="1"/>
    </xf>
    <xf numFmtId="3" fontId="33" fillId="0" borderId="0" xfId="0" applyNumberFormat="1" applyFont="1" applyFill="1" applyBorder="1" applyAlignment="1" quotePrefix="1">
      <alignment horizontal="center" vertical="top" wrapText="1"/>
    </xf>
    <xf numFmtId="0" fontId="35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7" fillId="0" borderId="0" xfId="0" applyFont="1" applyAlignment="1">
      <alignment/>
    </xf>
    <xf numFmtId="3" fontId="36" fillId="24" borderId="0" xfId="0" applyNumberFormat="1" applyFont="1" applyFill="1" applyBorder="1" applyAlignment="1">
      <alignment/>
    </xf>
    <xf numFmtId="0" fontId="35" fillId="0" borderId="0" xfId="0" applyFont="1" applyAlignment="1">
      <alignment horizontal="center"/>
    </xf>
    <xf numFmtId="0" fontId="35" fillId="25" borderId="0" xfId="0" applyFont="1" applyFill="1" applyAlignment="1">
      <alignment horizontal="center"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166" fontId="14" fillId="0" borderId="13" xfId="0" applyNumberFormat="1" applyFont="1" applyBorder="1" applyAlignment="1">
      <alignment/>
    </xf>
    <xf numFmtId="4" fontId="16" fillId="0" borderId="33" xfId="0" applyNumberFormat="1" applyFont="1" applyBorder="1" applyAlignment="1">
      <alignment/>
    </xf>
    <xf numFmtId="3" fontId="14" fillId="0" borderId="0" xfId="0" applyNumberFormat="1" applyFont="1" applyFill="1" applyAlignment="1" applyProtection="1">
      <alignment vertical="center"/>
      <protection locked="0"/>
    </xf>
    <xf numFmtId="3" fontId="57" fillId="0" borderId="0" xfId="0" applyNumberFormat="1" applyFont="1" applyAlignment="1">
      <alignment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38" xfId="0" applyNumberFormat="1" applyFont="1" applyBorder="1" applyAlignment="1">
      <alignment horizontal="center" vertical="center" wrapText="1"/>
    </xf>
    <xf numFmtId="3" fontId="22" fillId="24" borderId="38" xfId="0" applyNumberFormat="1" applyFont="1" applyFill="1" applyBorder="1" applyAlignment="1">
      <alignment horizontal="center" vertical="center" wrapText="1"/>
    </xf>
    <xf numFmtId="3" fontId="22" fillId="24" borderId="34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Border="1" applyAlignment="1">
      <alignment horizontal="center" vertical="center" wrapText="1"/>
    </xf>
    <xf numFmtId="3" fontId="23" fillId="0" borderId="38" xfId="0" applyNumberFormat="1" applyFont="1" applyBorder="1" applyAlignment="1">
      <alignment horizontal="center" vertical="center" wrapText="1"/>
    </xf>
    <xf numFmtId="3" fontId="39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3" fontId="40" fillId="0" borderId="0" xfId="0" applyNumberFormat="1" applyFont="1" applyBorder="1" applyAlignment="1">
      <alignment/>
    </xf>
    <xf numFmtId="3" fontId="40" fillId="0" borderId="0" xfId="0" applyNumberFormat="1" applyFont="1" applyFill="1" applyAlignment="1" applyProtection="1">
      <alignment vertical="center"/>
      <protection locked="0"/>
    </xf>
    <xf numFmtId="3" fontId="39" fillId="0" borderId="0" xfId="0" applyNumberFormat="1" applyFont="1" applyBorder="1" applyAlignment="1">
      <alignment/>
    </xf>
    <xf numFmtId="3" fontId="40" fillId="0" borderId="13" xfId="0" applyNumberFormat="1" applyFont="1" applyBorder="1" applyAlignment="1">
      <alignment horizontal="center" vertical="center" wrapText="1"/>
    </xf>
    <xf numFmtId="3" fontId="22" fillId="0" borderId="39" xfId="0" applyNumberFormat="1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center"/>
    </xf>
    <xf numFmtId="3" fontId="40" fillId="0" borderId="40" xfId="0" applyNumberFormat="1" applyFont="1" applyBorder="1" applyAlignment="1">
      <alignment horizontal="center" vertical="center" wrapText="1"/>
    </xf>
    <xf numFmtId="3" fontId="40" fillId="0" borderId="41" xfId="0" applyNumberFormat="1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3" fontId="40" fillId="0" borderId="42" xfId="0" applyNumberFormat="1" applyFont="1" applyBorder="1" applyAlignment="1">
      <alignment horizontal="center"/>
    </xf>
    <xf numFmtId="3" fontId="40" fillId="0" borderId="41" xfId="0" applyNumberFormat="1" applyFont="1" applyBorder="1" applyAlignment="1">
      <alignment horizontal="center"/>
    </xf>
    <xf numFmtId="3" fontId="39" fillId="0" borderId="41" xfId="0" applyNumberFormat="1" applyFont="1" applyBorder="1" applyAlignment="1">
      <alignment horizontal="center"/>
    </xf>
    <xf numFmtId="3" fontId="40" fillId="0" borderId="0" xfId="0" applyNumberFormat="1" applyFont="1" applyAlignment="1">
      <alignment horizontal="center"/>
    </xf>
    <xf numFmtId="3" fontId="40" fillId="0" borderId="18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3" fontId="40" fillId="0" borderId="33" xfId="0" applyNumberFormat="1" applyFont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3" fontId="39" fillId="0" borderId="13" xfId="0" applyNumberFormat="1" applyFont="1" applyBorder="1" applyAlignment="1">
      <alignment horizontal="center"/>
    </xf>
    <xf numFmtId="3" fontId="40" fillId="0" borderId="43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3" fontId="40" fillId="0" borderId="33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3" fontId="39" fillId="0" borderId="13" xfId="0" applyNumberFormat="1" applyFont="1" applyBorder="1" applyAlignment="1">
      <alignment/>
    </xf>
    <xf numFmtId="3" fontId="40" fillId="0" borderId="15" xfId="0" applyNumberFormat="1" applyFont="1" applyBorder="1" applyAlignment="1">
      <alignment horizontal="center" vertical="center" wrapText="1"/>
    </xf>
    <xf numFmtId="3" fontId="40" fillId="0" borderId="44" xfId="0" applyNumberFormat="1" applyFont="1" applyBorder="1" applyAlignment="1">
      <alignment horizontal="center" vertical="center" wrapText="1"/>
    </xf>
    <xf numFmtId="3" fontId="40" fillId="0" borderId="14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3" fontId="40" fillId="0" borderId="45" xfId="0" applyNumberFormat="1" applyFont="1" applyBorder="1" applyAlignment="1">
      <alignment/>
    </xf>
    <xf numFmtId="3" fontId="22" fillId="0" borderId="21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3" fontId="40" fillId="0" borderId="46" xfId="0" applyNumberFormat="1" applyFont="1" applyBorder="1" applyAlignment="1">
      <alignment horizontal="center"/>
    </xf>
    <xf numFmtId="3" fontId="40" fillId="0" borderId="46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3" fontId="40" fillId="0" borderId="0" xfId="0" applyNumberFormat="1" applyFont="1" applyBorder="1" applyAlignment="1">
      <alignment horizontal="center"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3" fontId="40" fillId="0" borderId="0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0" fillId="0" borderId="0" xfId="0" applyAlignment="1">
      <alignment/>
    </xf>
    <xf numFmtId="0" fontId="29" fillId="0" borderId="13" xfId="0" applyFont="1" applyBorder="1" applyAlignment="1">
      <alignment horizontal="center" vertical="top" wrapText="1"/>
    </xf>
    <xf numFmtId="3" fontId="39" fillId="0" borderId="43" xfId="0" applyNumberFormat="1" applyFont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1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left" vertic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61" fillId="0" borderId="12" xfId="0" applyFont="1" applyBorder="1" applyAlignment="1">
      <alignment vertical="top" wrapText="1"/>
    </xf>
    <xf numFmtId="0" fontId="62" fillId="0" borderId="38" xfId="0" applyFont="1" applyBorder="1" applyAlignment="1">
      <alignment horizontal="center" vertical="top" wrapText="1"/>
    </xf>
    <xf numFmtId="0" fontId="61" fillId="0" borderId="38" xfId="0" applyFont="1" applyBorder="1" applyAlignment="1">
      <alignment horizontal="center" vertical="top" wrapText="1"/>
    </xf>
    <xf numFmtId="0" fontId="61" fillId="0" borderId="39" xfId="0" applyFont="1" applyBorder="1" applyAlignment="1">
      <alignment horizontal="center" vertical="top" wrapText="1"/>
    </xf>
    <xf numFmtId="3" fontId="58" fillId="0" borderId="0" xfId="0" applyNumberFormat="1" applyFont="1" applyFill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59" fillId="0" borderId="40" xfId="0" applyFont="1" applyBorder="1" applyAlignment="1">
      <alignment horizontal="right" vertical="top" wrapText="1"/>
    </xf>
    <xf numFmtId="0" fontId="59" fillId="0" borderId="41" xfId="0" applyFont="1" applyBorder="1" applyAlignment="1">
      <alignment vertical="top" wrapText="1"/>
    </xf>
    <xf numFmtId="3" fontId="63" fillId="0" borderId="41" xfId="0" applyNumberFormat="1" applyFont="1" applyFill="1" applyBorder="1" applyAlignment="1" applyProtection="1">
      <alignment vertical="top" wrapText="1"/>
      <protection locked="0"/>
    </xf>
    <xf numFmtId="4" fontId="63" fillId="0" borderId="41" xfId="0" applyNumberFormat="1" applyFont="1" applyFill="1" applyBorder="1" applyAlignment="1">
      <alignment vertical="top" wrapText="1"/>
    </xf>
    <xf numFmtId="4" fontId="59" fillId="0" borderId="48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right" vertical="top" wrapText="1"/>
    </xf>
    <xf numFmtId="0" fontId="59" fillId="0" borderId="13" xfId="0" applyFont="1" applyBorder="1" applyAlignment="1">
      <alignment vertical="top" wrapText="1"/>
    </xf>
    <xf numFmtId="3" fontId="63" fillId="0" borderId="13" xfId="0" applyNumberFormat="1" applyFont="1" applyFill="1" applyBorder="1" applyAlignment="1" applyProtection="1">
      <alignment vertical="top" wrapText="1"/>
      <protection locked="0"/>
    </xf>
    <xf numFmtId="4" fontId="63" fillId="0" borderId="13" xfId="0" applyNumberFormat="1" applyFont="1" applyFill="1" applyBorder="1" applyAlignment="1" applyProtection="1">
      <alignment vertical="top" wrapText="1"/>
      <protection locked="0"/>
    </xf>
    <xf numFmtId="4" fontId="59" fillId="0" borderId="29" xfId="0" applyNumberFormat="1" applyFont="1" applyFill="1" applyBorder="1" applyAlignment="1">
      <alignment horizontal="center" vertical="top" wrapText="1"/>
    </xf>
    <xf numFmtId="4" fontId="63" fillId="0" borderId="13" xfId="0" applyNumberFormat="1" applyFont="1" applyFill="1" applyBorder="1" applyAlignment="1">
      <alignment vertical="top" wrapText="1"/>
    </xf>
    <xf numFmtId="0" fontId="59" fillId="0" borderId="15" xfId="0" applyFont="1" applyBorder="1" applyAlignment="1">
      <alignment horizontal="right" vertical="top" wrapText="1"/>
    </xf>
    <xf numFmtId="0" fontId="59" fillId="0" borderId="14" xfId="0" applyFont="1" applyBorder="1" applyAlignment="1">
      <alignment vertical="top" wrapText="1"/>
    </xf>
    <xf numFmtId="3" fontId="63" fillId="0" borderId="14" xfId="0" applyNumberFormat="1" applyFont="1" applyFill="1" applyBorder="1" applyAlignment="1" applyProtection="1">
      <alignment vertical="top" wrapText="1"/>
      <protection locked="0"/>
    </xf>
    <xf numFmtId="4" fontId="63" fillId="0" borderId="14" xfId="0" applyNumberFormat="1" applyFont="1" applyFill="1" applyBorder="1" applyAlignment="1">
      <alignment vertical="top" wrapText="1"/>
    </xf>
    <xf numFmtId="4" fontId="59" fillId="0" borderId="20" xfId="0" applyNumberFormat="1" applyFont="1" applyFill="1" applyBorder="1" applyAlignment="1">
      <alignment horizontal="center" vertical="top" wrapText="1"/>
    </xf>
    <xf numFmtId="0" fontId="59" fillId="0" borderId="47" xfId="0" applyFont="1" applyBorder="1" applyAlignment="1">
      <alignment horizontal="right" vertical="top" wrapText="1"/>
    </xf>
    <xf numFmtId="0" fontId="59" fillId="0" borderId="10" xfId="0" applyFont="1" applyBorder="1" applyAlignment="1">
      <alignment vertical="top" wrapText="1"/>
    </xf>
    <xf numFmtId="3" fontId="63" fillId="0" borderId="10" xfId="0" applyNumberFormat="1" applyFont="1" applyFill="1" applyBorder="1" applyAlignment="1" applyProtection="1">
      <alignment vertical="top" wrapText="1"/>
      <protection locked="0"/>
    </xf>
    <xf numFmtId="4" fontId="63" fillId="0" borderId="10" xfId="0" applyNumberFormat="1" applyFont="1" applyFill="1" applyBorder="1" applyAlignment="1" applyProtection="1">
      <alignment vertical="top" wrapText="1"/>
      <protection locked="0"/>
    </xf>
    <xf numFmtId="4" fontId="59" fillId="0" borderId="11" xfId="0" applyNumberFormat="1" applyFont="1" applyFill="1" applyBorder="1" applyAlignment="1">
      <alignment horizontal="center" vertical="top" wrapText="1"/>
    </xf>
    <xf numFmtId="4" fontId="63" fillId="0" borderId="41" xfId="0" applyNumberFormat="1" applyFont="1" applyFill="1" applyBorder="1" applyAlignment="1" applyProtection="1">
      <alignment vertical="top" wrapText="1"/>
      <protection locked="0"/>
    </xf>
    <xf numFmtId="0" fontId="60" fillId="0" borderId="47" xfId="0" applyFont="1" applyBorder="1" applyAlignment="1">
      <alignment vertical="top" wrapText="1"/>
    </xf>
    <xf numFmtId="3" fontId="61" fillId="0" borderId="10" xfId="0" applyNumberFormat="1" applyFont="1" applyFill="1" applyBorder="1" applyAlignment="1">
      <alignment vertical="top" wrapText="1"/>
    </xf>
    <xf numFmtId="3" fontId="59" fillId="0" borderId="10" xfId="0" applyNumberFormat="1" applyFont="1" applyFill="1" applyBorder="1" applyAlignment="1" quotePrefix="1">
      <alignment horizontal="center" vertical="top" wrapText="1"/>
    </xf>
    <xf numFmtId="4" fontId="63" fillId="0" borderId="0" xfId="0" applyNumberFormat="1" applyFont="1" applyFill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3" fontId="61" fillId="0" borderId="0" xfId="0" applyNumberFormat="1" applyFont="1" applyBorder="1" applyAlignment="1">
      <alignment vertical="top" wrapText="1"/>
    </xf>
    <xf numFmtId="3" fontId="59" fillId="0" borderId="0" xfId="0" applyNumberFormat="1" applyFont="1" applyBorder="1" applyAlignment="1" quotePrefix="1">
      <alignment horizontal="center" vertical="top" wrapText="1"/>
    </xf>
    <xf numFmtId="4" fontId="59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3" fontId="16" fillId="0" borderId="36" xfId="0" applyNumberFormat="1" applyFont="1" applyBorder="1" applyAlignment="1">
      <alignment horizontal="center" vertical="center" wrapText="1"/>
    </xf>
    <xf numFmtId="3" fontId="16" fillId="0" borderId="49" xfId="0" applyNumberFormat="1" applyFont="1" applyBorder="1" applyAlignment="1">
      <alignment horizontal="center" vertical="center" wrapText="1"/>
    </xf>
    <xf numFmtId="3" fontId="16" fillId="0" borderId="41" xfId="0" applyNumberFormat="1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3" fontId="24" fillId="24" borderId="0" xfId="0" applyNumberFormat="1" applyFont="1" applyFill="1" applyBorder="1" applyAlignment="1">
      <alignment horizontal="center" vertical="center" wrapText="1"/>
    </xf>
    <xf numFmtId="3" fontId="16" fillId="0" borderId="50" xfId="0" applyNumberFormat="1" applyFont="1" applyBorder="1" applyAlignment="1">
      <alignment horizontal="center" vertical="center" wrapText="1"/>
    </xf>
    <xf numFmtId="3" fontId="16" fillId="0" borderId="51" xfId="0" applyNumberFormat="1" applyFont="1" applyBorder="1" applyAlignment="1">
      <alignment horizontal="center" vertical="center" wrapText="1"/>
    </xf>
    <xf numFmtId="3" fontId="39" fillId="0" borderId="16" xfId="0" applyNumberFormat="1" applyFont="1" applyBorder="1" applyAlignment="1">
      <alignment horizontal="center" vertical="center" wrapText="1"/>
    </xf>
    <xf numFmtId="3" fontId="39" fillId="0" borderId="52" xfId="0" applyNumberFormat="1" applyFont="1" applyBorder="1" applyAlignment="1">
      <alignment horizontal="center" vertical="center" wrapText="1"/>
    </xf>
    <xf numFmtId="1" fontId="39" fillId="0" borderId="50" xfId="0" applyNumberFormat="1" applyFont="1" applyBorder="1" applyAlignment="1">
      <alignment horizontal="center"/>
    </xf>
    <xf numFmtId="1" fontId="39" fillId="0" borderId="53" xfId="0" applyNumberFormat="1" applyFont="1" applyBorder="1" applyAlignment="1">
      <alignment horizontal="center"/>
    </xf>
    <xf numFmtId="1" fontId="39" fillId="0" borderId="24" xfId="0" applyNumberFormat="1" applyFont="1" applyBorder="1" applyAlignment="1">
      <alignment horizontal="center"/>
    </xf>
    <xf numFmtId="3" fontId="39" fillId="0" borderId="41" xfId="0" applyNumberFormat="1" applyFont="1" applyBorder="1" applyAlignment="1">
      <alignment horizontal="center" vertical="center" wrapText="1"/>
    </xf>
    <xf numFmtId="3" fontId="39" fillId="0" borderId="36" xfId="0" applyNumberFormat="1" applyFont="1" applyBorder="1" applyAlignment="1">
      <alignment horizontal="center" vertical="center" wrapText="1"/>
    </xf>
    <xf numFmtId="3" fontId="40" fillId="0" borderId="13" xfId="0" applyNumberFormat="1" applyFont="1" applyBorder="1" applyAlignment="1">
      <alignment horizontal="center" vertical="center" wrapText="1"/>
    </xf>
    <xf numFmtId="3" fontId="40" fillId="0" borderId="36" xfId="0" applyNumberFormat="1" applyFont="1" applyBorder="1" applyAlignment="1">
      <alignment horizontal="center" vertical="center" wrapText="1"/>
    </xf>
    <xf numFmtId="1" fontId="39" fillId="0" borderId="12" xfId="0" applyNumberFormat="1" applyFont="1" applyBorder="1" applyAlignment="1">
      <alignment horizontal="center"/>
    </xf>
    <xf numFmtId="1" fontId="39" fillId="0" borderId="38" xfId="0" applyNumberFormat="1" applyFont="1" applyBorder="1" applyAlignment="1">
      <alignment horizontal="center"/>
    </xf>
    <xf numFmtId="1" fontId="39" fillId="0" borderId="39" xfId="0" applyNumberFormat="1" applyFont="1" applyBorder="1" applyAlignment="1">
      <alignment horizontal="center"/>
    </xf>
    <xf numFmtId="3" fontId="39" fillId="0" borderId="12" xfId="0" applyNumberFormat="1" applyFont="1" applyBorder="1" applyAlignment="1">
      <alignment horizontal="center"/>
    </xf>
    <xf numFmtId="3" fontId="39" fillId="0" borderId="38" xfId="0" applyNumberFormat="1" applyFont="1" applyBorder="1" applyAlignment="1">
      <alignment horizontal="center"/>
    </xf>
    <xf numFmtId="3" fontId="39" fillId="0" borderId="39" xfId="0" applyNumberFormat="1" applyFont="1" applyBorder="1" applyAlignment="1">
      <alignment horizontal="center"/>
    </xf>
    <xf numFmtId="3" fontId="39" fillId="0" borderId="50" xfId="0" applyNumberFormat="1" applyFont="1" applyBorder="1" applyAlignment="1">
      <alignment horizontal="center" vertical="center" wrapText="1"/>
    </xf>
    <xf numFmtId="3" fontId="39" fillId="0" borderId="51" xfId="0" applyNumberFormat="1" applyFont="1" applyBorder="1" applyAlignment="1">
      <alignment horizontal="center" vertical="center" wrapText="1"/>
    </xf>
    <xf numFmtId="3" fontId="39" fillId="0" borderId="49" xfId="0" applyNumberFormat="1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center"/>
    </xf>
    <xf numFmtId="3" fontId="39" fillId="0" borderId="13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wrapText="1"/>
    </xf>
    <xf numFmtId="0" fontId="11" fillId="0" borderId="0" xfId="0" applyFont="1" applyAlignment="1">
      <alignment wrapText="1"/>
    </xf>
    <xf numFmtId="3" fontId="14" fillId="0" borderId="0" xfId="0" applyNumberFormat="1" applyFont="1" applyFill="1" applyAlignment="1" applyProtection="1">
      <alignment horizontal="center" vertical="center" wrapText="1"/>
      <protection locked="0"/>
    </xf>
    <xf numFmtId="3" fontId="14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33" xfId="0" applyNumberFormat="1" applyFont="1" applyFill="1" applyBorder="1" applyAlignment="1" applyProtection="1">
      <alignment horizontal="center"/>
      <protection locked="0"/>
    </xf>
    <xf numFmtId="3" fontId="14" fillId="0" borderId="43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3" fontId="3" fillId="0" borderId="52" xfId="0" applyNumberFormat="1" applyFont="1" applyBorder="1" applyAlignment="1">
      <alignment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36" xfId="0" applyNumberFormat="1" applyFont="1" applyBorder="1" applyAlignment="1">
      <alignment vertical="center" wrapText="1"/>
    </xf>
    <xf numFmtId="3" fontId="9" fillId="0" borderId="49" xfId="0" applyNumberFormat="1" applyFont="1" applyBorder="1" applyAlignment="1">
      <alignment vertical="center" wrapText="1"/>
    </xf>
    <xf numFmtId="3" fontId="9" fillId="0" borderId="41" xfId="0" applyNumberFormat="1" applyFont="1" applyBorder="1" applyAlignment="1">
      <alignment vertical="center" wrapText="1"/>
    </xf>
    <xf numFmtId="3" fontId="9" fillId="0" borderId="36" xfId="0" applyNumberFormat="1" applyFont="1" applyBorder="1" applyAlignment="1">
      <alignment horizontal="center" vertical="center" wrapText="1"/>
    </xf>
    <xf numFmtId="3" fontId="9" fillId="0" borderId="49" xfId="0" applyNumberFormat="1" applyFont="1" applyBorder="1" applyAlignment="1">
      <alignment horizontal="center" vertical="center" wrapText="1"/>
    </xf>
    <xf numFmtId="3" fontId="9" fillId="0" borderId="41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60" zoomScaleNormal="50" zoomScalePageLayoutView="0" workbookViewId="0" topLeftCell="A7">
      <selection activeCell="A22" sqref="A22:F22"/>
    </sheetView>
  </sheetViews>
  <sheetFormatPr defaultColWidth="15.00390625" defaultRowHeight="12.75"/>
  <cols>
    <col min="1" max="1" width="36.140625" style="87" customWidth="1"/>
    <col min="2" max="2" width="43.8515625" style="87" customWidth="1"/>
    <col min="3" max="3" width="40.57421875" style="87" customWidth="1"/>
    <col min="4" max="4" width="35.421875" style="87" customWidth="1"/>
    <col min="5" max="5" width="18.8515625" style="87" customWidth="1"/>
    <col min="6" max="6" width="33.00390625" style="87" customWidth="1"/>
    <col min="7" max="7" width="21.57421875" style="87" customWidth="1"/>
    <col min="8" max="8" width="14.421875" style="87" customWidth="1"/>
    <col min="9" max="9" width="48.140625" style="87" customWidth="1"/>
    <col min="10" max="10" width="28.00390625" style="87" customWidth="1"/>
    <col min="11" max="16384" width="15.00390625" style="87" customWidth="1"/>
  </cols>
  <sheetData>
    <row r="1" spans="1:10" ht="51.75" customHeight="1">
      <c r="A1" s="86"/>
      <c r="B1" s="89"/>
      <c r="C1" s="89"/>
      <c r="D1" s="89"/>
      <c r="E1" s="89"/>
      <c r="G1" s="87" t="s">
        <v>136</v>
      </c>
      <c r="J1" s="87" t="s">
        <v>137</v>
      </c>
    </row>
    <row r="2" ht="23.25">
      <c r="A2" s="159" t="s">
        <v>73</v>
      </c>
    </row>
    <row r="3" spans="1:5" ht="23.25">
      <c r="A3" s="160" t="s">
        <v>74</v>
      </c>
      <c r="B3" s="89"/>
      <c r="C3" s="89"/>
      <c r="D3" s="89"/>
      <c r="E3" s="89"/>
    </row>
    <row r="4" spans="2:5" ht="30" customHeight="1" thickBot="1">
      <c r="B4" s="89"/>
      <c r="C4" s="89"/>
      <c r="D4" s="89"/>
      <c r="E4" s="89"/>
    </row>
    <row r="5" spans="1:10" s="86" customFormat="1" ht="66.75" customHeight="1">
      <c r="A5" s="275" t="s">
        <v>113</v>
      </c>
      <c r="B5" s="271" t="s">
        <v>103</v>
      </c>
      <c r="C5" s="268" t="s">
        <v>107</v>
      </c>
      <c r="D5" s="268" t="s">
        <v>102</v>
      </c>
      <c r="E5" s="268" t="s">
        <v>66</v>
      </c>
      <c r="F5" s="271" t="s">
        <v>108</v>
      </c>
      <c r="G5" s="268" t="s">
        <v>75</v>
      </c>
      <c r="H5" s="268" t="s">
        <v>76</v>
      </c>
      <c r="I5" s="268" t="s">
        <v>77</v>
      </c>
      <c r="J5" s="272" t="s">
        <v>82</v>
      </c>
    </row>
    <row r="6" spans="1:10" s="86" customFormat="1" ht="31.5" customHeight="1">
      <c r="A6" s="276"/>
      <c r="B6" s="271"/>
      <c r="C6" s="269"/>
      <c r="D6" s="269"/>
      <c r="E6" s="269"/>
      <c r="F6" s="271"/>
      <c r="G6" s="269"/>
      <c r="H6" s="269"/>
      <c r="I6" s="269"/>
      <c r="J6" s="272"/>
    </row>
    <row r="7" spans="1:10" s="86" customFormat="1" ht="295.5" customHeight="1">
      <c r="A7" s="276"/>
      <c r="B7" s="271"/>
      <c r="C7" s="270"/>
      <c r="D7" s="270"/>
      <c r="E7" s="270"/>
      <c r="F7" s="271"/>
      <c r="G7" s="270"/>
      <c r="H7" s="270"/>
      <c r="I7" s="270"/>
      <c r="J7" s="272"/>
    </row>
    <row r="8" spans="1:10" s="107" customFormat="1" ht="73.5" customHeight="1">
      <c r="A8" s="105">
        <v>1</v>
      </c>
      <c r="B8" s="105">
        <v>2</v>
      </c>
      <c r="C8" s="106">
        <v>3</v>
      </c>
      <c r="D8" s="106">
        <v>4</v>
      </c>
      <c r="E8" s="106">
        <v>5</v>
      </c>
      <c r="F8" s="106">
        <v>6</v>
      </c>
      <c r="G8" s="106">
        <v>7</v>
      </c>
      <c r="H8" s="106">
        <v>8</v>
      </c>
      <c r="I8" s="95" t="s">
        <v>78</v>
      </c>
      <c r="J8" s="104" t="s">
        <v>81</v>
      </c>
    </row>
    <row r="9" spans="1:10" s="86" customFormat="1" ht="23.25" customHeight="1">
      <c r="A9" s="108"/>
      <c r="B9" s="84"/>
      <c r="C9" s="109"/>
      <c r="D9" s="109">
        <v>218</v>
      </c>
      <c r="E9" s="109"/>
      <c r="F9" s="158"/>
      <c r="G9" s="94"/>
      <c r="H9" s="94"/>
      <c r="I9" s="85">
        <f>E9*F9*G9*H9</f>
        <v>0</v>
      </c>
      <c r="J9" s="157"/>
    </row>
    <row r="10" spans="1:10" s="86" customFormat="1" ht="23.25" customHeight="1">
      <c r="A10" s="108"/>
      <c r="B10" s="84"/>
      <c r="C10" s="109"/>
      <c r="D10" s="109">
        <v>218</v>
      </c>
      <c r="E10" s="109"/>
      <c r="F10" s="94"/>
      <c r="G10" s="94"/>
      <c r="H10" s="94"/>
      <c r="I10" s="85"/>
      <c r="J10" s="103"/>
    </row>
    <row r="11" spans="1:10" s="86" customFormat="1" ht="23.25" customHeight="1">
      <c r="A11" s="108"/>
      <c r="B11" s="84"/>
      <c r="C11" s="109"/>
      <c r="D11" s="109">
        <v>218</v>
      </c>
      <c r="E11" s="109"/>
      <c r="F11" s="94"/>
      <c r="G11" s="94"/>
      <c r="H11" s="94"/>
      <c r="I11" s="85"/>
      <c r="J11" s="103"/>
    </row>
    <row r="12" spans="1:10" s="86" customFormat="1" ht="23.25" customHeight="1">
      <c r="A12" s="108"/>
      <c r="B12" s="84"/>
      <c r="C12" s="109"/>
      <c r="D12" s="109">
        <v>218</v>
      </c>
      <c r="E12" s="109"/>
      <c r="F12" s="94"/>
      <c r="G12" s="94"/>
      <c r="H12" s="94"/>
      <c r="I12" s="85"/>
      <c r="J12" s="103"/>
    </row>
    <row r="13" spans="1:10" s="86" customFormat="1" ht="23.25" customHeight="1">
      <c r="A13" s="108"/>
      <c r="B13" s="84"/>
      <c r="C13" s="109"/>
      <c r="D13" s="109">
        <v>218</v>
      </c>
      <c r="E13" s="109"/>
      <c r="F13" s="94"/>
      <c r="G13" s="94"/>
      <c r="H13" s="94"/>
      <c r="I13" s="85"/>
      <c r="J13" s="103"/>
    </row>
    <row r="14" spans="1:10" s="86" customFormat="1" ht="23.25" customHeight="1">
      <c r="A14" s="108"/>
      <c r="B14" s="84"/>
      <c r="C14" s="109"/>
      <c r="D14" s="109">
        <v>218</v>
      </c>
      <c r="E14" s="109"/>
      <c r="F14" s="94"/>
      <c r="G14" s="94"/>
      <c r="H14" s="94"/>
      <c r="I14" s="85"/>
      <c r="J14" s="103"/>
    </row>
    <row r="15" spans="1:10" s="86" customFormat="1" ht="23.25" customHeight="1">
      <c r="A15" s="110" t="s">
        <v>6</v>
      </c>
      <c r="B15" s="110"/>
      <c r="C15" s="110"/>
      <c r="D15" s="110"/>
      <c r="E15" s="110"/>
      <c r="F15" s="110"/>
      <c r="G15" s="111"/>
      <c r="H15" s="111"/>
      <c r="I15" s="85"/>
      <c r="J15" s="103"/>
    </row>
    <row r="16" spans="1:9" s="86" customFormat="1" ht="23.25" customHeight="1">
      <c r="A16" s="89"/>
      <c r="B16" s="89"/>
      <c r="C16" s="89"/>
      <c r="D16" s="89"/>
      <c r="E16" s="89"/>
      <c r="F16" s="89"/>
      <c r="G16" s="89"/>
      <c r="H16" s="89"/>
      <c r="I16" s="88"/>
    </row>
    <row r="17" spans="1:9" s="86" customFormat="1" ht="23.25" customHeight="1">
      <c r="A17" s="89"/>
      <c r="B17" s="89"/>
      <c r="C17" s="89"/>
      <c r="D17" s="89"/>
      <c r="E17" s="89"/>
      <c r="F17" s="89"/>
      <c r="G17" s="89"/>
      <c r="H17" s="89"/>
      <c r="I17" s="88"/>
    </row>
    <row r="18" spans="1:8" ht="53.25" customHeight="1">
      <c r="A18" s="112" t="s">
        <v>79</v>
      </c>
      <c r="B18" s="112"/>
      <c r="C18" s="112"/>
      <c r="D18" s="112"/>
      <c r="E18" s="112"/>
      <c r="F18" s="113"/>
      <c r="G18" s="113"/>
      <c r="H18" s="113"/>
    </row>
    <row r="19" spans="1:8" ht="27.75">
      <c r="A19" s="112" t="s">
        <v>109</v>
      </c>
      <c r="B19" s="112"/>
      <c r="C19" s="112"/>
      <c r="D19" s="112"/>
      <c r="E19" s="112"/>
      <c r="F19" s="113"/>
      <c r="G19" s="113"/>
      <c r="H19" s="113"/>
    </row>
    <row r="20" spans="1:8" ht="27.75">
      <c r="A20" s="112" t="s">
        <v>110</v>
      </c>
      <c r="B20" s="112"/>
      <c r="C20" s="112"/>
      <c r="D20" s="112"/>
      <c r="E20" s="112"/>
      <c r="F20" s="113"/>
      <c r="G20" s="113"/>
      <c r="H20" s="113"/>
    </row>
    <row r="21" spans="1:8" ht="27.75">
      <c r="A21" s="112" t="s">
        <v>111</v>
      </c>
      <c r="B21" s="112"/>
      <c r="C21" s="112"/>
      <c r="D21" s="112"/>
      <c r="E21" s="112"/>
      <c r="F21" s="113"/>
      <c r="G21" s="113"/>
      <c r="H21" s="113"/>
    </row>
    <row r="22" spans="1:8" ht="53.25" customHeight="1">
      <c r="A22" s="273" t="s">
        <v>80</v>
      </c>
      <c r="B22" s="273"/>
      <c r="C22" s="273"/>
      <c r="D22" s="273"/>
      <c r="E22" s="273"/>
      <c r="F22" s="273"/>
      <c r="G22" s="113"/>
      <c r="H22" s="113"/>
    </row>
    <row r="23" spans="1:8" ht="53.25" customHeight="1">
      <c r="A23" s="274" t="s">
        <v>112</v>
      </c>
      <c r="B23" s="274"/>
      <c r="C23" s="274"/>
      <c r="D23" s="274"/>
      <c r="E23" s="274"/>
      <c r="F23" s="274"/>
      <c r="G23" s="113"/>
      <c r="H23" s="113"/>
    </row>
    <row r="24" spans="1:5" ht="30">
      <c r="A24" s="90" t="s">
        <v>47</v>
      </c>
      <c r="B24" s="89"/>
      <c r="C24" s="89"/>
      <c r="D24" s="89"/>
      <c r="E24" s="89"/>
    </row>
    <row r="25" spans="1:7" ht="57.75" customHeight="1">
      <c r="A25" s="86" t="s">
        <v>61</v>
      </c>
      <c r="B25" s="88"/>
      <c r="C25" s="88"/>
      <c r="D25" s="88"/>
      <c r="E25" s="88"/>
      <c r="F25" s="86" t="s">
        <v>70</v>
      </c>
      <c r="G25" s="86"/>
    </row>
    <row r="26" spans="1:7" ht="23.25">
      <c r="A26" s="88"/>
      <c r="B26" s="88"/>
      <c r="C26" s="88"/>
      <c r="D26" s="88"/>
      <c r="E26" s="88"/>
      <c r="F26" s="86"/>
      <c r="G26" s="86"/>
    </row>
    <row r="27" spans="1:7" ht="16.5" customHeight="1">
      <c r="A27" s="88"/>
      <c r="B27" s="88"/>
      <c r="C27" s="88"/>
      <c r="D27" s="88"/>
      <c r="E27" s="88"/>
      <c r="F27" s="86"/>
      <c r="G27" s="86"/>
    </row>
    <row r="28" spans="2:6" s="86" customFormat="1" ht="23.25">
      <c r="B28" s="88"/>
      <c r="C28" s="88"/>
      <c r="D28" s="88"/>
      <c r="E28" s="88"/>
      <c r="F28" s="86" t="s">
        <v>69</v>
      </c>
    </row>
    <row r="29" spans="1:5" s="86" customFormat="1" ht="54" customHeight="1">
      <c r="A29" s="88"/>
      <c r="B29" s="88"/>
      <c r="C29" s="88"/>
      <c r="D29" s="88"/>
      <c r="E29" s="88"/>
    </row>
    <row r="30" spans="2:5" s="86" customFormat="1" ht="83.25" customHeight="1">
      <c r="B30" s="88"/>
      <c r="C30" s="88"/>
      <c r="D30" s="88"/>
      <c r="E30" s="88"/>
    </row>
    <row r="31" spans="2:5" s="86" customFormat="1" ht="23.25">
      <c r="B31" s="88"/>
      <c r="C31" s="88"/>
      <c r="D31" s="88"/>
      <c r="E31" s="88"/>
    </row>
    <row r="33" spans="1:5" ht="23.25">
      <c r="A33" s="89"/>
      <c r="B33" s="89"/>
      <c r="C33" s="89"/>
      <c r="D33" s="89"/>
      <c r="E33" s="89"/>
    </row>
    <row r="34" spans="1:5" ht="23.25">
      <c r="A34" s="89"/>
      <c r="B34" s="89"/>
      <c r="C34" s="89"/>
      <c r="D34" s="89"/>
      <c r="E34" s="89"/>
    </row>
    <row r="35" ht="23.25">
      <c r="A35" s="89"/>
    </row>
    <row r="36" ht="23.25">
      <c r="A36" s="89"/>
    </row>
    <row r="37" s="115" customFormat="1" ht="23.25">
      <c r="A37" s="114"/>
    </row>
    <row r="38" ht="23.25">
      <c r="A38" s="89"/>
    </row>
    <row r="39" ht="23.25">
      <c r="A39" s="89"/>
    </row>
    <row r="40" ht="23.25">
      <c r="A40" s="89"/>
    </row>
    <row r="41" ht="23.25">
      <c r="A41" s="89"/>
    </row>
    <row r="42" ht="23.25">
      <c r="A42" s="89"/>
    </row>
    <row r="43" ht="23.25">
      <c r="A43" s="89"/>
    </row>
    <row r="44" ht="23.25">
      <c r="A44" s="89"/>
    </row>
    <row r="45" ht="23.25">
      <c r="A45" s="89"/>
    </row>
  </sheetData>
  <sheetProtection/>
  <mergeCells count="12">
    <mergeCell ref="J5:J7"/>
    <mergeCell ref="A22:F22"/>
    <mergeCell ref="G5:G7"/>
    <mergeCell ref="A23:F23"/>
    <mergeCell ref="A5:A7"/>
    <mergeCell ref="B5:B7"/>
    <mergeCell ref="C5:C7"/>
    <mergeCell ref="D5:D7"/>
    <mergeCell ref="E5:E7"/>
    <mergeCell ref="F5:F7"/>
    <mergeCell ref="H5:H7"/>
    <mergeCell ref="I5:I7"/>
  </mergeCells>
  <printOptions/>
  <pageMargins left="0.2" right="0.19" top="0.17" bottom="0.17" header="0.17" footer="0.17"/>
  <pageSetup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1"/>
  <sheetViews>
    <sheetView tabSelected="1" view="pageBreakPreview" zoomScale="50" zoomScaleSheetLayoutView="50" zoomScalePageLayoutView="0" workbookViewId="0" topLeftCell="N1">
      <selection activeCell="V7" sqref="V7"/>
    </sheetView>
  </sheetViews>
  <sheetFormatPr defaultColWidth="21.421875" defaultRowHeight="12.75"/>
  <cols>
    <col min="1" max="16384" width="21.421875" style="167" customWidth="1"/>
  </cols>
  <sheetData>
    <row r="1" ht="33">
      <c r="AF1" s="167" t="s">
        <v>138</v>
      </c>
    </row>
    <row r="2" spans="1:33" s="207" customFormat="1" ht="33.75">
      <c r="A2" s="295" t="s">
        <v>143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</row>
    <row r="3" spans="1:9" ht="33.75">
      <c r="A3" s="170" t="s">
        <v>17</v>
      </c>
      <c r="B3" s="170"/>
      <c r="C3" s="170"/>
      <c r="D3" s="170"/>
      <c r="E3" s="170"/>
      <c r="F3" s="170"/>
      <c r="G3" s="170"/>
      <c r="H3" s="170"/>
      <c r="I3" s="170"/>
    </row>
    <row r="4" spans="1:9" ht="33.75">
      <c r="A4" s="170"/>
      <c r="B4" s="170"/>
      <c r="C4" s="170"/>
      <c r="D4" s="170"/>
      <c r="E4" s="170"/>
      <c r="F4" s="170"/>
      <c r="G4" s="170"/>
      <c r="H4" s="170"/>
      <c r="I4" s="170"/>
    </row>
    <row r="5" spans="1:9" ht="33.75">
      <c r="A5" s="170"/>
      <c r="B5" s="170"/>
      <c r="C5" s="170"/>
      <c r="D5" s="170"/>
      <c r="E5" s="170"/>
      <c r="F5" s="170"/>
      <c r="G5" s="170"/>
      <c r="H5" s="170"/>
      <c r="I5" s="170"/>
    </row>
    <row r="6" spans="1:25" ht="30" customHeight="1">
      <c r="A6" s="168" t="s">
        <v>105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V6" s="171"/>
      <c r="W6" s="171"/>
      <c r="X6" s="171"/>
      <c r="Y6" s="171"/>
    </row>
    <row r="7" spans="1:25" ht="33.7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V7" s="171"/>
      <c r="W7" s="171"/>
      <c r="X7" s="171"/>
      <c r="Y7" s="171"/>
    </row>
    <row r="8" ht="33">
      <c r="AG8" s="167" t="s">
        <v>54</v>
      </c>
    </row>
    <row r="9" ht="33.75" thickBot="1"/>
    <row r="10" spans="1:33" s="168" customFormat="1" ht="34.5" thickBot="1">
      <c r="A10" s="277" t="s">
        <v>21</v>
      </c>
      <c r="B10" s="277" t="s">
        <v>104</v>
      </c>
      <c r="C10" s="279">
        <v>2012</v>
      </c>
      <c r="D10" s="280"/>
      <c r="E10" s="280"/>
      <c r="F10" s="281"/>
      <c r="G10" s="279">
        <v>2013</v>
      </c>
      <c r="H10" s="280"/>
      <c r="I10" s="280"/>
      <c r="J10" s="281"/>
      <c r="K10" s="279">
        <v>2014</v>
      </c>
      <c r="L10" s="280"/>
      <c r="M10" s="280"/>
      <c r="N10" s="280"/>
      <c r="O10" s="286">
        <v>2015</v>
      </c>
      <c r="P10" s="287"/>
      <c r="Q10" s="287"/>
      <c r="R10" s="288"/>
      <c r="S10" s="286">
        <v>2016</v>
      </c>
      <c r="T10" s="287"/>
      <c r="U10" s="287"/>
      <c r="V10" s="288"/>
      <c r="W10" s="289" t="s">
        <v>22</v>
      </c>
      <c r="X10" s="290"/>
      <c r="Y10" s="291"/>
      <c r="Z10" s="209" t="s">
        <v>114</v>
      </c>
      <c r="AA10" s="283" t="s">
        <v>115</v>
      </c>
      <c r="AB10" s="283" t="s">
        <v>149</v>
      </c>
      <c r="AC10" s="283" t="s">
        <v>116</v>
      </c>
      <c r="AD10" s="296" t="s">
        <v>117</v>
      </c>
      <c r="AE10" s="296" t="s">
        <v>118</v>
      </c>
      <c r="AF10" s="296" t="s">
        <v>119</v>
      </c>
      <c r="AG10" s="284" t="s">
        <v>120</v>
      </c>
    </row>
    <row r="11" spans="1:33" s="168" customFormat="1" ht="127.5" customHeight="1">
      <c r="A11" s="278"/>
      <c r="B11" s="278"/>
      <c r="C11" s="277" t="s">
        <v>10</v>
      </c>
      <c r="D11" s="277" t="s">
        <v>9</v>
      </c>
      <c r="E11" s="277" t="s">
        <v>7</v>
      </c>
      <c r="F11" s="277" t="s">
        <v>8</v>
      </c>
      <c r="G11" s="277" t="s">
        <v>10</v>
      </c>
      <c r="H11" s="277" t="s">
        <v>9</v>
      </c>
      <c r="I11" s="277" t="s">
        <v>7</v>
      </c>
      <c r="J11" s="277" t="s">
        <v>8</v>
      </c>
      <c r="K11" s="277" t="s">
        <v>10</v>
      </c>
      <c r="L11" s="277" t="s">
        <v>9</v>
      </c>
      <c r="M11" s="277" t="s">
        <v>7</v>
      </c>
      <c r="N11" s="292" t="s">
        <v>8</v>
      </c>
      <c r="O11" s="282" t="s">
        <v>10</v>
      </c>
      <c r="P11" s="282" t="s">
        <v>9</v>
      </c>
      <c r="Q11" s="282" t="s">
        <v>7</v>
      </c>
      <c r="R11" s="282" t="s">
        <v>8</v>
      </c>
      <c r="S11" s="282" t="s">
        <v>10</v>
      </c>
      <c r="T11" s="282" t="s">
        <v>9</v>
      </c>
      <c r="U11" s="282" t="s">
        <v>7</v>
      </c>
      <c r="V11" s="282" t="s">
        <v>8</v>
      </c>
      <c r="W11" s="282" t="s">
        <v>24</v>
      </c>
      <c r="X11" s="282" t="s">
        <v>25</v>
      </c>
      <c r="Y11" s="282" t="s">
        <v>8</v>
      </c>
      <c r="Z11" s="296"/>
      <c r="AA11" s="294"/>
      <c r="AB11" s="294"/>
      <c r="AC11" s="294"/>
      <c r="AD11" s="296"/>
      <c r="AE11" s="296"/>
      <c r="AF11" s="296"/>
      <c r="AG11" s="284"/>
    </row>
    <row r="12" spans="1:33" s="168" customFormat="1" ht="240" customHeight="1" thickBot="1">
      <c r="A12" s="278"/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9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94"/>
      <c r="AB12" s="294"/>
      <c r="AC12" s="294"/>
      <c r="AD12" s="283"/>
      <c r="AE12" s="283"/>
      <c r="AF12" s="283"/>
      <c r="AG12" s="285"/>
    </row>
    <row r="13" spans="1:33" s="174" customFormat="1" ht="99.75" thickBot="1">
      <c r="A13" s="161">
        <v>1</v>
      </c>
      <c r="B13" s="162">
        <v>2</v>
      </c>
      <c r="C13" s="162">
        <v>3</v>
      </c>
      <c r="D13" s="163">
        <v>4</v>
      </c>
      <c r="E13" s="162">
        <v>5</v>
      </c>
      <c r="F13" s="162">
        <v>6</v>
      </c>
      <c r="G13" s="162">
        <v>7</v>
      </c>
      <c r="H13" s="163">
        <v>8</v>
      </c>
      <c r="I13" s="162">
        <v>9</v>
      </c>
      <c r="J13" s="162">
        <v>10</v>
      </c>
      <c r="K13" s="162">
        <v>11</v>
      </c>
      <c r="L13" s="164">
        <v>12</v>
      </c>
      <c r="M13" s="161">
        <v>13</v>
      </c>
      <c r="N13" s="165">
        <v>14</v>
      </c>
      <c r="O13" s="162">
        <v>15</v>
      </c>
      <c r="P13" s="163">
        <v>16</v>
      </c>
      <c r="Q13" s="162">
        <v>17</v>
      </c>
      <c r="R13" s="162">
        <v>18</v>
      </c>
      <c r="S13" s="162">
        <v>19</v>
      </c>
      <c r="T13" s="163">
        <v>20</v>
      </c>
      <c r="U13" s="162">
        <v>21</v>
      </c>
      <c r="V13" s="162">
        <v>22</v>
      </c>
      <c r="W13" s="162" t="s">
        <v>23</v>
      </c>
      <c r="X13" s="162" t="s">
        <v>26</v>
      </c>
      <c r="Y13" s="162" t="s">
        <v>27</v>
      </c>
      <c r="Z13" s="162">
        <v>26</v>
      </c>
      <c r="AA13" s="162">
        <v>27</v>
      </c>
      <c r="AB13" s="162">
        <v>28</v>
      </c>
      <c r="AC13" s="166">
        <v>29</v>
      </c>
      <c r="AD13" s="166">
        <v>30</v>
      </c>
      <c r="AE13" s="162">
        <v>31</v>
      </c>
      <c r="AF13" s="162">
        <v>32</v>
      </c>
      <c r="AG13" s="173" t="s">
        <v>55</v>
      </c>
    </row>
    <row r="14" spans="1:33" s="181" customFormat="1" ht="33.75">
      <c r="A14" s="175"/>
      <c r="B14" s="176"/>
      <c r="C14" s="176"/>
      <c r="D14" s="176"/>
      <c r="E14" s="176"/>
      <c r="F14" s="176"/>
      <c r="G14" s="176"/>
      <c r="H14" s="176"/>
      <c r="I14" s="176"/>
      <c r="J14" s="177"/>
      <c r="K14" s="177"/>
      <c r="L14" s="177"/>
      <c r="M14" s="177"/>
      <c r="N14" s="178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80"/>
      <c r="AD14" s="180"/>
      <c r="AE14" s="179"/>
      <c r="AF14" s="179"/>
      <c r="AG14" s="179"/>
    </row>
    <row r="15" spans="1:33" s="181" customFormat="1" ht="33.75">
      <c r="A15" s="182"/>
      <c r="B15" s="172"/>
      <c r="C15" s="172"/>
      <c r="D15" s="172"/>
      <c r="E15" s="172"/>
      <c r="F15" s="172"/>
      <c r="G15" s="172"/>
      <c r="H15" s="172"/>
      <c r="I15" s="172"/>
      <c r="J15" s="183"/>
      <c r="K15" s="183"/>
      <c r="L15" s="183"/>
      <c r="M15" s="183"/>
      <c r="N15" s="184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6"/>
      <c r="AD15" s="186"/>
      <c r="AE15" s="185"/>
      <c r="AF15" s="185"/>
      <c r="AG15" s="185"/>
    </row>
    <row r="16" spans="1:33" s="168" customFormat="1" ht="33.75">
      <c r="A16" s="182"/>
      <c r="B16" s="187"/>
      <c r="C16" s="172"/>
      <c r="D16" s="172"/>
      <c r="E16" s="172"/>
      <c r="F16" s="172"/>
      <c r="G16" s="172"/>
      <c r="H16" s="172"/>
      <c r="I16" s="172"/>
      <c r="J16" s="188"/>
      <c r="K16" s="188"/>
      <c r="L16" s="188"/>
      <c r="M16" s="188"/>
      <c r="N16" s="189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1"/>
      <c r="AD16" s="191"/>
      <c r="AE16" s="190"/>
      <c r="AF16" s="190"/>
      <c r="AG16" s="190"/>
    </row>
    <row r="17" spans="1:33" s="168" customFormat="1" ht="34.5" thickBot="1">
      <c r="A17" s="192"/>
      <c r="B17" s="193"/>
      <c r="C17" s="194"/>
      <c r="D17" s="194"/>
      <c r="E17" s="194"/>
      <c r="F17" s="194"/>
      <c r="G17" s="194"/>
      <c r="H17" s="194"/>
      <c r="I17" s="194"/>
      <c r="J17" s="195"/>
      <c r="K17" s="195"/>
      <c r="L17" s="195"/>
      <c r="M17" s="195"/>
      <c r="N17" s="196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1"/>
      <c r="AD17" s="191"/>
      <c r="AE17" s="190"/>
      <c r="AF17" s="190"/>
      <c r="AG17" s="190"/>
    </row>
    <row r="18" spans="1:33" s="168" customFormat="1" ht="34.5" thickBot="1">
      <c r="A18" s="197" t="s">
        <v>6</v>
      </c>
      <c r="B18" s="198"/>
      <c r="C18" s="199"/>
      <c r="D18" s="199"/>
      <c r="E18" s="199"/>
      <c r="F18" s="199"/>
      <c r="G18" s="199"/>
      <c r="H18" s="199"/>
      <c r="I18" s="199"/>
      <c r="J18" s="200"/>
      <c r="K18" s="200"/>
      <c r="L18" s="200"/>
      <c r="M18" s="200"/>
      <c r="N18" s="20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1"/>
      <c r="AD18" s="191"/>
      <c r="AE18" s="190"/>
      <c r="AF18" s="190"/>
      <c r="AG18" s="190"/>
    </row>
    <row r="19" spans="1:33" s="168" customFormat="1" ht="33.75">
      <c r="A19" s="201"/>
      <c r="B19" s="201"/>
      <c r="C19" s="202"/>
      <c r="D19" s="202"/>
      <c r="E19" s="202"/>
      <c r="F19" s="202"/>
      <c r="G19" s="202"/>
      <c r="H19" s="202"/>
      <c r="I19" s="202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71"/>
      <c r="AD19" s="171"/>
      <c r="AE19" s="169"/>
      <c r="AF19" s="169"/>
      <c r="AG19" s="169"/>
    </row>
    <row r="20" spans="1:13" s="168" customFormat="1" ht="33.7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</row>
    <row r="21" spans="1:13" s="168" customFormat="1" ht="45.75" customHeight="1">
      <c r="A21" s="168" t="s">
        <v>28</v>
      </c>
      <c r="B21" s="169" t="s">
        <v>29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</row>
    <row r="22" spans="2:13" s="168" customFormat="1" ht="15.75" customHeight="1"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</row>
    <row r="23" ht="33.75">
      <c r="B23" s="167" t="s">
        <v>141</v>
      </c>
    </row>
    <row r="24" spans="2:8" ht="33.75">
      <c r="B24" s="169" t="s">
        <v>121</v>
      </c>
      <c r="C24" s="169"/>
      <c r="D24" s="169"/>
      <c r="E24" s="169"/>
      <c r="F24" s="169"/>
      <c r="G24" s="169"/>
      <c r="H24" s="169"/>
    </row>
    <row r="25" spans="2:8" ht="33.75">
      <c r="B25" s="169" t="s">
        <v>122</v>
      </c>
      <c r="C25" s="169"/>
      <c r="D25" s="169"/>
      <c r="E25" s="169"/>
      <c r="F25" s="169"/>
      <c r="G25" s="169"/>
      <c r="H25" s="169"/>
    </row>
    <row r="26" spans="2:8" ht="33.75">
      <c r="B26" s="169" t="s">
        <v>71</v>
      </c>
      <c r="C26" s="169"/>
      <c r="D26" s="169"/>
      <c r="E26" s="169"/>
      <c r="F26" s="169"/>
      <c r="G26" s="169"/>
      <c r="H26" s="169"/>
    </row>
    <row r="27" spans="2:13" ht="33.75">
      <c r="B27" s="171" t="s">
        <v>142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</row>
    <row r="28" spans="1:13" ht="33">
      <c r="A28" s="203" t="s">
        <v>68</v>
      </c>
      <c r="B28" s="204"/>
      <c r="C28" s="204"/>
      <c r="D28" s="204"/>
      <c r="E28" s="204"/>
      <c r="F28" s="204"/>
      <c r="G28" s="171"/>
      <c r="H28" s="171"/>
      <c r="I28" s="171"/>
      <c r="J28" s="171"/>
      <c r="K28" s="171"/>
      <c r="L28" s="171"/>
      <c r="M28" s="171"/>
    </row>
    <row r="29" spans="1:13" ht="33.75">
      <c r="A29" s="203" t="s">
        <v>67</v>
      </c>
      <c r="B29" s="204"/>
      <c r="C29" s="204"/>
      <c r="D29" s="204"/>
      <c r="E29" s="204"/>
      <c r="F29" s="204"/>
      <c r="G29" s="169"/>
      <c r="H29" s="169"/>
      <c r="I29" s="169"/>
      <c r="J29" s="171"/>
      <c r="K29" s="171"/>
      <c r="L29" s="171"/>
      <c r="M29" s="171"/>
    </row>
    <row r="30" spans="1:13" ht="27" customHeight="1">
      <c r="A30" s="203" t="s">
        <v>106</v>
      </c>
      <c r="B30" s="204"/>
      <c r="C30" s="204"/>
      <c r="D30" s="204"/>
      <c r="E30" s="204"/>
      <c r="F30" s="204"/>
      <c r="G30" s="169"/>
      <c r="H30" s="169"/>
      <c r="I30" s="169"/>
      <c r="J30" s="171"/>
      <c r="K30" s="171"/>
      <c r="L30" s="171"/>
      <c r="M30" s="171"/>
    </row>
    <row r="31" spans="1:13" ht="27" customHeight="1">
      <c r="A31" s="203"/>
      <c r="B31" s="204"/>
      <c r="C31" s="204"/>
      <c r="D31" s="204"/>
      <c r="E31" s="204"/>
      <c r="F31" s="204"/>
      <c r="G31" s="169"/>
      <c r="H31" s="169"/>
      <c r="I31" s="169"/>
      <c r="J31" s="171"/>
      <c r="K31" s="171"/>
      <c r="L31" s="171"/>
      <c r="M31" s="171"/>
    </row>
    <row r="32" spans="1:13" ht="27" customHeight="1">
      <c r="A32" s="168" t="s">
        <v>134</v>
      </c>
      <c r="B32" s="169"/>
      <c r="C32" s="169"/>
      <c r="D32" s="169"/>
      <c r="E32" s="169"/>
      <c r="F32" s="169"/>
      <c r="G32" s="169"/>
      <c r="H32" s="169"/>
      <c r="I32" s="169"/>
      <c r="J32" s="171"/>
      <c r="K32" s="171"/>
      <c r="L32" s="171"/>
      <c r="M32" s="171"/>
    </row>
    <row r="33" spans="1:13" ht="27" customHeight="1">
      <c r="A33" s="168"/>
      <c r="B33" s="169"/>
      <c r="C33" s="169"/>
      <c r="D33" s="169"/>
      <c r="E33" s="169"/>
      <c r="F33" s="169"/>
      <c r="G33" s="169"/>
      <c r="H33" s="169"/>
      <c r="I33" s="169"/>
      <c r="J33" s="171"/>
      <c r="K33" s="171"/>
      <c r="L33" s="171"/>
      <c r="M33" s="171"/>
    </row>
    <row r="34" spans="2:13" s="168" customFormat="1" ht="33.75">
      <c r="B34" s="169" t="s">
        <v>47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</row>
    <row r="35" spans="2:13" s="168" customFormat="1" ht="27" customHeight="1"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</row>
    <row r="36" spans="2:14" s="168" customFormat="1" ht="33.75">
      <c r="B36" s="169" t="s">
        <v>3</v>
      </c>
      <c r="C36" s="169"/>
      <c r="D36" s="169"/>
      <c r="E36" s="169"/>
      <c r="F36" s="169"/>
      <c r="G36" s="169"/>
      <c r="N36" s="169" t="s">
        <v>4</v>
      </c>
    </row>
    <row r="37" spans="3:15" s="168" customFormat="1" ht="33.75">
      <c r="C37" s="169"/>
      <c r="D37" s="169"/>
      <c r="E37" s="169"/>
      <c r="F37" s="169"/>
      <c r="G37" s="169"/>
      <c r="O37" s="167"/>
    </row>
    <row r="38" ht="33">
      <c r="N38" s="167" t="s">
        <v>69</v>
      </c>
    </row>
    <row r="39" spans="1:7" ht="33">
      <c r="A39" s="171"/>
      <c r="B39" s="171"/>
      <c r="C39" s="171"/>
      <c r="D39" s="171"/>
      <c r="E39" s="171"/>
      <c r="F39" s="171"/>
      <c r="G39" s="171"/>
    </row>
    <row r="40" spans="1:15" ht="33.75">
      <c r="A40" s="171"/>
      <c r="B40" s="171"/>
      <c r="C40" s="171"/>
      <c r="D40" s="171"/>
      <c r="E40" s="171"/>
      <c r="F40" s="171"/>
      <c r="G40" s="171"/>
      <c r="O40" s="168" t="s">
        <v>15</v>
      </c>
    </row>
    <row r="41" spans="1:13" ht="33">
      <c r="A41" s="171"/>
      <c r="B41" s="171"/>
      <c r="C41" s="171"/>
      <c r="D41" s="171"/>
      <c r="E41" s="171"/>
      <c r="F41" s="171"/>
      <c r="G41" s="171"/>
      <c r="I41" s="171"/>
      <c r="J41" s="171"/>
      <c r="K41" s="171"/>
      <c r="L41" s="171"/>
      <c r="M41" s="171"/>
    </row>
    <row r="42" spans="1:13" ht="33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</row>
    <row r="43" spans="1:13" s="206" customFormat="1" ht="33.7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</row>
    <row r="44" spans="1:13" ht="33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</row>
    <row r="45" spans="1:13" ht="33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</row>
    <row r="46" spans="1:13" ht="33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</row>
    <row r="47" spans="1:13" ht="33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</row>
    <row r="48" spans="1:13" ht="33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</row>
    <row r="49" spans="1:13" ht="33">
      <c r="A49" s="171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</row>
    <row r="50" spans="1:13" ht="33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</row>
    <row r="51" spans="1:13" ht="33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</row>
  </sheetData>
  <sheetProtection/>
  <mergeCells count="40">
    <mergeCell ref="A2:AG2"/>
    <mergeCell ref="AE10:AE12"/>
    <mergeCell ref="AF10:AF12"/>
    <mergeCell ref="W11:W12"/>
    <mergeCell ref="X11:X12"/>
    <mergeCell ref="Y11:Y12"/>
    <mergeCell ref="AD10:AD12"/>
    <mergeCell ref="AC10:AC12"/>
    <mergeCell ref="Z10:Z12"/>
    <mergeCell ref="AA10:AA12"/>
    <mergeCell ref="M11:M12"/>
    <mergeCell ref="N11:N12"/>
    <mergeCell ref="L11:L12"/>
    <mergeCell ref="AB10:AB12"/>
    <mergeCell ref="K10:N10"/>
    <mergeCell ref="O10:R10"/>
    <mergeCell ref="V11:V12"/>
    <mergeCell ref="R11:R12"/>
    <mergeCell ref="S11:S12"/>
    <mergeCell ref="T11:T12"/>
    <mergeCell ref="U11:U12"/>
    <mergeCell ref="E11:E12"/>
    <mergeCell ref="F11:F12"/>
    <mergeCell ref="AG10:AG12"/>
    <mergeCell ref="S10:V10"/>
    <mergeCell ref="W10:Y10"/>
    <mergeCell ref="K11:K12"/>
    <mergeCell ref="O11:O12"/>
    <mergeCell ref="P11:P12"/>
    <mergeCell ref="Q11:Q12"/>
    <mergeCell ref="A10:A12"/>
    <mergeCell ref="B10:B12"/>
    <mergeCell ref="C10:F10"/>
    <mergeCell ref="G10:J10"/>
    <mergeCell ref="J11:J12"/>
    <mergeCell ref="G11:G12"/>
    <mergeCell ref="H11:H12"/>
    <mergeCell ref="I11:I12"/>
    <mergeCell ref="C11:C12"/>
    <mergeCell ref="D11:D12"/>
  </mergeCells>
  <printOptions/>
  <pageMargins left="0.26" right="0.16" top="0.17" bottom="0.49" header="0.17" footer="0.5"/>
  <pageSetup horizontalDpi="600" verticalDpi="600" orientation="landscape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0"/>
  <sheetViews>
    <sheetView view="pageBreakPreview" zoomScale="115" zoomScaleSheetLayoutView="115" zoomScalePageLayoutView="0" workbookViewId="0" topLeftCell="A1">
      <selection activeCell="G22" sqref="G22:H22"/>
    </sheetView>
  </sheetViews>
  <sheetFormatPr defaultColWidth="9.140625" defaultRowHeight="12.75"/>
  <cols>
    <col min="1" max="1" width="9.140625" style="116" customWidth="1"/>
    <col min="2" max="2" width="7.28125" style="116" customWidth="1"/>
    <col min="3" max="3" width="21.00390625" style="116" customWidth="1"/>
    <col min="4" max="4" width="17.00390625" style="116" customWidth="1"/>
    <col min="5" max="5" width="19.00390625" style="116" customWidth="1"/>
    <col min="6" max="6" width="15.8515625" style="116" customWidth="1"/>
    <col min="7" max="7" width="16.8515625" style="116" customWidth="1"/>
    <col min="8" max="8" width="18.421875" style="116" customWidth="1"/>
    <col min="9" max="9" width="19.140625" style="116" customWidth="1"/>
    <col min="10" max="10" width="15.00390625" style="116" hidden="1" customWidth="1"/>
    <col min="11" max="16384" width="9.140625" style="116" customWidth="1"/>
  </cols>
  <sheetData>
    <row r="2" spans="2:13" ht="15">
      <c r="B2" s="117" t="s">
        <v>83</v>
      </c>
      <c r="C2" s="117"/>
      <c r="D2" s="117"/>
      <c r="I2" s="118"/>
      <c r="M2" s="116" t="s">
        <v>139</v>
      </c>
    </row>
    <row r="3" spans="2:10" ht="15">
      <c r="B3" s="211"/>
      <c r="C3" s="211"/>
      <c r="D3" s="119"/>
      <c r="E3" s="120"/>
      <c r="G3" s="120"/>
      <c r="H3" s="120"/>
      <c r="I3" s="120"/>
      <c r="J3" s="121"/>
    </row>
    <row r="4" spans="2:10" ht="15">
      <c r="B4" s="117"/>
      <c r="D4" s="137" t="s">
        <v>123</v>
      </c>
      <c r="E4" s="120"/>
      <c r="F4" s="120"/>
      <c r="G4" s="120"/>
      <c r="J4" s="120"/>
    </row>
    <row r="5" spans="2:10" ht="23.25" customHeight="1">
      <c r="B5" s="122"/>
      <c r="C5" s="123"/>
      <c r="D5" s="123"/>
      <c r="E5" s="123"/>
      <c r="F5" s="123"/>
      <c r="G5" s="123"/>
      <c r="H5" s="123"/>
      <c r="I5" s="123"/>
      <c r="J5" s="124"/>
    </row>
    <row r="6" spans="2:10" ht="14.25">
      <c r="B6" s="122" t="s">
        <v>124</v>
      </c>
      <c r="G6" s="125"/>
      <c r="H6" s="125"/>
      <c r="I6" s="125"/>
      <c r="J6" s="125"/>
    </row>
    <row r="7" spans="2:10" ht="110.25">
      <c r="B7" s="138" t="s">
        <v>87</v>
      </c>
      <c r="C7" s="139" t="s">
        <v>99</v>
      </c>
      <c r="D7" s="140" t="s">
        <v>125</v>
      </c>
      <c r="E7" s="140" t="s">
        <v>100</v>
      </c>
      <c r="F7" s="208" t="s">
        <v>126</v>
      </c>
      <c r="G7" s="208"/>
      <c r="H7" s="126"/>
      <c r="I7" s="126"/>
      <c r="J7" s="125"/>
    </row>
    <row r="8" spans="2:10" ht="31.5" customHeight="1">
      <c r="B8" s="140">
        <v>0</v>
      </c>
      <c r="C8" s="140">
        <v>1</v>
      </c>
      <c r="D8" s="140">
        <v>2</v>
      </c>
      <c r="E8" s="140">
        <v>3</v>
      </c>
      <c r="F8" s="208">
        <v>4</v>
      </c>
      <c r="G8" s="208"/>
      <c r="H8" s="127"/>
      <c r="I8" s="127"/>
      <c r="J8" s="125"/>
    </row>
    <row r="9" spans="2:10" ht="15.75">
      <c r="B9" s="141">
        <v>1</v>
      </c>
      <c r="C9" s="129"/>
      <c r="D9" s="130"/>
      <c r="E9" s="132"/>
      <c r="F9" s="210">
        <f>D9*E9</f>
        <v>0</v>
      </c>
      <c r="G9" s="210"/>
      <c r="H9" s="128"/>
      <c r="I9" s="136"/>
      <c r="J9" s="125"/>
    </row>
    <row r="10" spans="2:9" ht="15.75">
      <c r="B10" s="141">
        <v>2</v>
      </c>
      <c r="C10" s="129"/>
      <c r="D10" s="130"/>
      <c r="E10" s="131"/>
      <c r="F10" s="210">
        <f>D10*E10</f>
        <v>0</v>
      </c>
      <c r="G10" s="210"/>
      <c r="H10" s="128"/>
      <c r="I10" s="136"/>
    </row>
    <row r="11" spans="2:9" ht="15.75">
      <c r="B11" s="141">
        <v>3</v>
      </c>
      <c r="C11" s="129"/>
      <c r="D11" s="130"/>
      <c r="E11" s="132"/>
      <c r="F11" s="210">
        <f>D11*E11</f>
        <v>0</v>
      </c>
      <c r="G11" s="210"/>
      <c r="H11" s="128"/>
      <c r="I11" s="136"/>
    </row>
    <row r="12" spans="2:9" ht="15.75">
      <c r="B12" s="141">
        <v>4</v>
      </c>
      <c r="C12" s="129"/>
      <c r="D12" s="130"/>
      <c r="E12" s="131"/>
      <c r="F12" s="210">
        <f>D12*E12</f>
        <v>0</v>
      </c>
      <c r="G12" s="210"/>
      <c r="H12" s="128"/>
      <c r="I12" s="136"/>
    </row>
    <row r="13" spans="2:9" ht="15.75">
      <c r="B13" s="141">
        <v>5</v>
      </c>
      <c r="C13" s="129"/>
      <c r="D13" s="130"/>
      <c r="E13" s="132"/>
      <c r="F13" s="210">
        <f>D13*E13</f>
        <v>0</v>
      </c>
      <c r="G13" s="210"/>
      <c r="H13" s="128"/>
      <c r="I13" s="136"/>
    </row>
    <row r="14" spans="2:9" ht="16.5">
      <c r="B14" s="142"/>
      <c r="C14" s="129" t="s">
        <v>1</v>
      </c>
      <c r="D14" s="143">
        <f>SUM(D9:D13)</f>
        <v>0</v>
      </c>
      <c r="E14" s="144" t="s">
        <v>94</v>
      </c>
      <c r="F14" s="210">
        <f>SUM(F9:G13)</f>
        <v>0</v>
      </c>
      <c r="G14" s="210"/>
      <c r="H14" s="133"/>
      <c r="I14" s="136"/>
    </row>
    <row r="15" spans="2:9" ht="16.5">
      <c r="B15" s="145"/>
      <c r="C15" s="134"/>
      <c r="D15" s="146"/>
      <c r="E15" s="147"/>
      <c r="F15" s="135"/>
      <c r="G15" s="135"/>
      <c r="H15" s="133"/>
      <c r="I15" s="136"/>
    </row>
    <row r="17" spans="2:9" s="148" customFormat="1" ht="12">
      <c r="B17" s="149" t="s">
        <v>127</v>
      </c>
      <c r="C17" s="149"/>
      <c r="D17" s="149"/>
      <c r="E17" s="149"/>
      <c r="F17" s="149"/>
      <c r="G17" s="149"/>
      <c r="H17" s="149"/>
      <c r="I17" s="149"/>
    </row>
    <row r="18" spans="1:9" s="148" customFormat="1" ht="12">
      <c r="A18" s="150"/>
      <c r="B18" s="151" t="s">
        <v>101</v>
      </c>
      <c r="C18" s="149"/>
      <c r="D18" s="149"/>
      <c r="E18" s="149"/>
      <c r="F18" s="149"/>
      <c r="G18" s="149"/>
      <c r="H18" s="149"/>
      <c r="I18" s="149"/>
    </row>
    <row r="19" spans="2:9" s="148" customFormat="1" ht="12">
      <c r="B19" s="152" t="s">
        <v>128</v>
      </c>
      <c r="C19" s="152"/>
      <c r="D19" s="152"/>
      <c r="E19" s="152"/>
      <c r="F19" s="152"/>
      <c r="G19" s="152"/>
      <c r="H19" s="152"/>
      <c r="I19" s="152"/>
    </row>
    <row r="20" spans="2:10" s="153" customFormat="1" ht="24.75" customHeight="1">
      <c r="B20" s="152" t="s">
        <v>129</v>
      </c>
      <c r="C20" s="152"/>
      <c r="D20" s="152"/>
      <c r="E20" s="152"/>
      <c r="F20" s="152"/>
      <c r="G20" s="152"/>
      <c r="H20" s="152"/>
      <c r="I20" s="152"/>
      <c r="J20" s="154"/>
    </row>
    <row r="21" spans="2:9" s="148" customFormat="1" ht="12">
      <c r="B21" s="149"/>
      <c r="C21" s="149"/>
      <c r="D21" s="149"/>
      <c r="E21" s="149"/>
      <c r="F21" s="149"/>
      <c r="G21" s="149"/>
      <c r="H21" s="149"/>
      <c r="I21" s="149"/>
    </row>
    <row r="22" spans="2:9" s="148" customFormat="1" ht="12">
      <c r="B22" s="149" t="s">
        <v>62</v>
      </c>
      <c r="C22" s="149"/>
      <c r="D22" s="149"/>
      <c r="E22" s="149"/>
      <c r="F22" s="149"/>
      <c r="G22" s="149"/>
      <c r="H22" s="149"/>
      <c r="I22" s="149"/>
    </row>
    <row r="23" s="148" customFormat="1" ht="12"/>
    <row r="24" spans="1:10" s="148" customFormat="1" ht="12">
      <c r="A24" s="155"/>
      <c r="B24" s="149" t="s">
        <v>47</v>
      </c>
      <c r="C24" s="149"/>
      <c r="D24" s="149"/>
      <c r="E24" s="149"/>
      <c r="F24" s="149"/>
      <c r="G24" s="149"/>
      <c r="H24" s="149"/>
      <c r="I24" s="149"/>
      <c r="J24" s="149"/>
    </row>
    <row r="25" spans="1:10" s="148" customFormat="1" ht="12">
      <c r="A25" s="155"/>
      <c r="B25" s="149"/>
      <c r="C25" s="149"/>
      <c r="D25" s="149"/>
      <c r="E25" s="149"/>
      <c r="F25" s="149"/>
      <c r="G25" s="149"/>
      <c r="H25" s="149"/>
      <c r="I25" s="149"/>
      <c r="J25" s="149"/>
    </row>
    <row r="26" spans="1:10" s="148" customFormat="1" ht="12">
      <c r="A26" s="155"/>
      <c r="B26" s="149" t="s">
        <v>3</v>
      </c>
      <c r="C26" s="149"/>
      <c r="D26" s="149"/>
      <c r="E26" s="149"/>
      <c r="F26" s="149"/>
      <c r="G26" s="149"/>
      <c r="H26" s="149"/>
      <c r="I26" s="149" t="s">
        <v>4</v>
      </c>
      <c r="J26" s="155"/>
    </row>
    <row r="27" spans="1:10" s="148" customFormat="1" ht="12">
      <c r="A27" s="155"/>
      <c r="B27" s="155"/>
      <c r="C27" s="155"/>
      <c r="D27" s="149"/>
      <c r="E27" s="149"/>
      <c r="F27" s="149"/>
      <c r="G27" s="149"/>
      <c r="H27" s="149"/>
      <c r="I27" s="155"/>
      <c r="J27" s="156"/>
    </row>
    <row r="28" spans="1:10" ht="25.5">
      <c r="A28" s="82"/>
      <c r="B28" s="82"/>
      <c r="C28" s="82"/>
      <c r="D28" s="82"/>
      <c r="E28" s="82"/>
      <c r="F28" s="82"/>
      <c r="G28" s="82"/>
      <c r="H28" s="82"/>
      <c r="I28" s="82" t="s">
        <v>69</v>
      </c>
      <c r="J28" s="82"/>
    </row>
    <row r="29" spans="1:10" ht="25.5">
      <c r="A29" s="82"/>
      <c r="B29" s="83"/>
      <c r="C29" s="83"/>
      <c r="D29" s="83"/>
      <c r="E29" s="83"/>
      <c r="F29" s="83"/>
      <c r="G29" s="83"/>
      <c r="H29" s="83"/>
      <c r="I29" s="82"/>
      <c r="J29" s="82"/>
    </row>
    <row r="30" spans="1:10" ht="26.25">
      <c r="A30" s="82"/>
      <c r="B30" s="83"/>
      <c r="C30" s="83"/>
      <c r="D30" s="83"/>
      <c r="E30" s="83"/>
      <c r="F30" s="83"/>
      <c r="G30" s="83"/>
      <c r="H30" s="83"/>
      <c r="I30" s="82"/>
      <c r="J30" s="81" t="s">
        <v>15</v>
      </c>
    </row>
  </sheetData>
  <sheetProtection/>
  <mergeCells count="9">
    <mergeCell ref="B3:C3"/>
    <mergeCell ref="F7:G7"/>
    <mergeCell ref="F8:G8"/>
    <mergeCell ref="F9:G9"/>
    <mergeCell ref="F12:G12"/>
    <mergeCell ref="F13:G13"/>
    <mergeCell ref="F14:G14"/>
    <mergeCell ref="F10:G10"/>
    <mergeCell ref="F11:G11"/>
  </mergeCells>
  <printOptions/>
  <pageMargins left="0.2" right="0.2" top="0.18" bottom="0.2" header="0.18" footer="0.3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37"/>
  <sheetViews>
    <sheetView view="pageBreakPreview" zoomScale="60" zoomScalePageLayoutView="0" workbookViewId="0" topLeftCell="A1">
      <selection activeCell="C14" sqref="C14"/>
    </sheetView>
  </sheetViews>
  <sheetFormatPr defaultColWidth="9.140625" defaultRowHeight="25.5" customHeight="1"/>
  <cols>
    <col min="1" max="1" width="9.140625" style="212" customWidth="1"/>
    <col min="2" max="2" width="7.28125" style="212" customWidth="1"/>
    <col min="3" max="3" width="26.00390625" style="212" customWidth="1"/>
    <col min="4" max="4" width="17.00390625" style="212" customWidth="1"/>
    <col min="5" max="5" width="19.00390625" style="212" customWidth="1"/>
    <col min="6" max="6" width="20.421875" style="212" customWidth="1"/>
    <col min="7" max="7" width="18.421875" style="212" customWidth="1"/>
    <col min="8" max="8" width="19.57421875" style="212" customWidth="1"/>
    <col min="9" max="9" width="22.421875" style="212" customWidth="1"/>
    <col min="10" max="10" width="18.421875" style="212" customWidth="1"/>
    <col min="11" max="11" width="12.8515625" style="212" customWidth="1"/>
    <col min="12" max="12" width="13.28125" style="212" customWidth="1"/>
    <col min="13" max="16384" width="9.140625" style="212" customWidth="1"/>
  </cols>
  <sheetData>
    <row r="2" spans="2:15" ht="25.5" customHeight="1">
      <c r="B2" s="213" t="s">
        <v>83</v>
      </c>
      <c r="C2" s="213"/>
      <c r="D2" s="213"/>
      <c r="H2" s="214"/>
      <c r="O2" s="215" t="s">
        <v>140</v>
      </c>
    </row>
    <row r="3" spans="2:9" ht="25.5" customHeight="1">
      <c r="B3" s="297"/>
      <c r="C3" s="297"/>
      <c r="D3" s="216"/>
      <c r="E3" s="217"/>
      <c r="G3" s="217"/>
      <c r="H3" s="217"/>
      <c r="I3" s="218"/>
    </row>
    <row r="4" spans="2:10" ht="25.5" customHeight="1">
      <c r="B4" s="213"/>
      <c r="D4" s="219" t="s">
        <v>144</v>
      </c>
      <c r="E4" s="217"/>
      <c r="F4" s="217"/>
      <c r="I4" s="217"/>
      <c r="J4" s="217"/>
    </row>
    <row r="5" spans="2:12" ht="25.5" customHeight="1">
      <c r="B5" s="220" t="s">
        <v>84</v>
      </c>
      <c r="C5" s="221"/>
      <c r="D5" s="221"/>
      <c r="E5" s="221"/>
      <c r="F5" s="221"/>
      <c r="G5" s="221"/>
      <c r="H5" s="221" t="s">
        <v>85</v>
      </c>
      <c r="I5" s="222"/>
      <c r="J5" s="222"/>
      <c r="K5" s="223"/>
      <c r="L5" s="223"/>
    </row>
    <row r="6" spans="2:11" ht="25.5" customHeight="1" thickBot="1">
      <c r="B6" s="220" t="s">
        <v>130</v>
      </c>
      <c r="G6" s="224"/>
      <c r="H6" s="220" t="s">
        <v>124</v>
      </c>
      <c r="K6" s="212" t="s">
        <v>86</v>
      </c>
    </row>
    <row r="7" spans="2:12" ht="25.5" customHeight="1" thickBot="1">
      <c r="B7" s="225" t="s">
        <v>87</v>
      </c>
      <c r="C7" s="226" t="s">
        <v>145</v>
      </c>
      <c r="D7" s="227" t="s">
        <v>131</v>
      </c>
      <c r="E7" s="227" t="s">
        <v>146</v>
      </c>
      <c r="F7" s="228" t="s">
        <v>132</v>
      </c>
      <c r="G7" s="229"/>
      <c r="H7" s="225" t="s">
        <v>87</v>
      </c>
      <c r="I7" s="226" t="s">
        <v>145</v>
      </c>
      <c r="J7" s="227" t="s">
        <v>131</v>
      </c>
      <c r="K7" s="227" t="s">
        <v>146</v>
      </c>
      <c r="L7" s="228" t="s">
        <v>132</v>
      </c>
    </row>
    <row r="8" spans="2:12" ht="25.5" customHeight="1" thickBot="1">
      <c r="B8" s="230">
        <v>0</v>
      </c>
      <c r="C8" s="231">
        <v>1</v>
      </c>
      <c r="D8" s="231">
        <v>2</v>
      </c>
      <c r="E8" s="231">
        <v>3</v>
      </c>
      <c r="F8" s="232">
        <v>4</v>
      </c>
      <c r="G8" s="233"/>
      <c r="H8" s="230">
        <v>0</v>
      </c>
      <c r="I8" s="231">
        <v>1</v>
      </c>
      <c r="J8" s="231">
        <v>2</v>
      </c>
      <c r="K8" s="231">
        <v>3</v>
      </c>
      <c r="L8" s="232">
        <v>4</v>
      </c>
    </row>
    <row r="9" spans="2:12" ht="60.75">
      <c r="B9" s="234" t="s">
        <v>88</v>
      </c>
      <c r="C9" s="235" t="s">
        <v>89</v>
      </c>
      <c r="D9" s="236"/>
      <c r="E9" s="237"/>
      <c r="F9" s="238"/>
      <c r="G9" s="239"/>
      <c r="H9" s="234" t="s">
        <v>88</v>
      </c>
      <c r="I9" s="235" t="s">
        <v>89</v>
      </c>
      <c r="J9" s="236"/>
      <c r="K9" s="237"/>
      <c r="L9" s="238"/>
    </row>
    <row r="10" spans="2:12" ht="25.5" customHeight="1">
      <c r="B10" s="240">
        <v>1</v>
      </c>
      <c r="C10" s="241"/>
      <c r="D10" s="242"/>
      <c r="E10" s="243"/>
      <c r="F10" s="244">
        <f>D10*E10</f>
        <v>0</v>
      </c>
      <c r="G10" s="239"/>
      <c r="H10" s="240">
        <v>1</v>
      </c>
      <c r="I10" s="241"/>
      <c r="J10" s="242"/>
      <c r="K10" s="243"/>
      <c r="L10" s="244">
        <f>J10*K10</f>
        <v>0</v>
      </c>
    </row>
    <row r="11" spans="2:12" ht="25.5" customHeight="1">
      <c r="B11" s="240">
        <v>2</v>
      </c>
      <c r="C11" s="241"/>
      <c r="D11" s="242"/>
      <c r="E11" s="245"/>
      <c r="F11" s="244">
        <f>D11*E11</f>
        <v>0</v>
      </c>
      <c r="G11" s="239"/>
      <c r="H11" s="240">
        <v>2</v>
      </c>
      <c r="I11" s="241"/>
      <c r="J11" s="242"/>
      <c r="K11" s="245"/>
      <c r="L11" s="244">
        <f>J11*K11</f>
        <v>0</v>
      </c>
    </row>
    <row r="12" spans="2:12" ht="25.5" customHeight="1">
      <c r="B12" s="240">
        <v>3</v>
      </c>
      <c r="C12" s="241"/>
      <c r="D12" s="242"/>
      <c r="E12" s="245"/>
      <c r="F12" s="244">
        <f>D12*E12</f>
        <v>0</v>
      </c>
      <c r="G12" s="239"/>
      <c r="H12" s="240">
        <v>3</v>
      </c>
      <c r="I12" s="241"/>
      <c r="J12" s="242"/>
      <c r="K12" s="245"/>
      <c r="L12" s="244">
        <f>J12*K12</f>
        <v>0</v>
      </c>
    </row>
    <row r="13" spans="2:12" ht="25.5" customHeight="1" thickBot="1">
      <c r="B13" s="246" t="s">
        <v>90</v>
      </c>
      <c r="C13" s="247"/>
      <c r="D13" s="248"/>
      <c r="E13" s="249"/>
      <c r="F13" s="250">
        <f>D13*E13</f>
        <v>0</v>
      </c>
      <c r="G13" s="239"/>
      <c r="H13" s="246" t="s">
        <v>90</v>
      </c>
      <c r="I13" s="247"/>
      <c r="J13" s="248"/>
      <c r="K13" s="249"/>
      <c r="L13" s="250">
        <f>J13*K13</f>
        <v>0</v>
      </c>
    </row>
    <row r="14" spans="2:12" ht="81.75" thickBot="1">
      <c r="B14" s="251" t="s">
        <v>91</v>
      </c>
      <c r="C14" s="252" t="s">
        <v>92</v>
      </c>
      <c r="D14" s="253"/>
      <c r="E14" s="254"/>
      <c r="F14" s="255"/>
      <c r="G14" s="239"/>
      <c r="H14" s="251" t="s">
        <v>91</v>
      </c>
      <c r="I14" s="252" t="s">
        <v>92</v>
      </c>
      <c r="J14" s="253"/>
      <c r="K14" s="254"/>
      <c r="L14" s="255"/>
    </row>
    <row r="15" spans="2:12" ht="25.5" customHeight="1">
      <c r="B15" s="234">
        <v>1</v>
      </c>
      <c r="C15" s="235"/>
      <c r="D15" s="236"/>
      <c r="E15" s="256"/>
      <c r="F15" s="238">
        <f>D15*E15</f>
        <v>0</v>
      </c>
      <c r="G15" s="239"/>
      <c r="H15" s="234">
        <v>1</v>
      </c>
      <c r="I15" s="235"/>
      <c r="J15" s="236"/>
      <c r="K15" s="256"/>
      <c r="L15" s="238">
        <f>J15*K15</f>
        <v>0</v>
      </c>
    </row>
    <row r="16" spans="2:12" ht="25.5" customHeight="1">
      <c r="B16" s="240">
        <v>2</v>
      </c>
      <c r="C16" s="241"/>
      <c r="D16" s="242"/>
      <c r="E16" s="243"/>
      <c r="F16" s="244">
        <f>D16*E16</f>
        <v>0</v>
      </c>
      <c r="G16" s="239"/>
      <c r="H16" s="240">
        <v>2</v>
      </c>
      <c r="I16" s="241"/>
      <c r="J16" s="242"/>
      <c r="K16" s="243"/>
      <c r="L16" s="244">
        <f>J16*K16</f>
        <v>0</v>
      </c>
    </row>
    <row r="17" spans="2:12" ht="25.5" customHeight="1">
      <c r="B17" s="240">
        <v>3</v>
      </c>
      <c r="C17" s="241"/>
      <c r="D17" s="242"/>
      <c r="E17" s="245"/>
      <c r="F17" s="244">
        <f>D17*E17</f>
        <v>0</v>
      </c>
      <c r="G17" s="239"/>
      <c r="H17" s="240">
        <v>3</v>
      </c>
      <c r="I17" s="241"/>
      <c r="J17" s="242"/>
      <c r="K17" s="245"/>
      <c r="L17" s="244">
        <f>J17*K17</f>
        <v>0</v>
      </c>
    </row>
    <row r="18" spans="2:12" ht="25.5" customHeight="1" thickBot="1">
      <c r="B18" s="246" t="s">
        <v>93</v>
      </c>
      <c r="C18" s="247"/>
      <c r="D18" s="248"/>
      <c r="E18" s="249"/>
      <c r="F18" s="250">
        <f>D18*E18</f>
        <v>0</v>
      </c>
      <c r="G18" s="239"/>
      <c r="H18" s="246" t="s">
        <v>93</v>
      </c>
      <c r="I18" s="247"/>
      <c r="J18" s="248"/>
      <c r="K18" s="249"/>
      <c r="L18" s="250">
        <f>J18*K18</f>
        <v>0</v>
      </c>
    </row>
    <row r="19" spans="2:12" ht="25.5" customHeight="1" thickBot="1">
      <c r="B19" s="257"/>
      <c r="C19" s="252" t="s">
        <v>1</v>
      </c>
      <c r="D19" s="258">
        <f>SUM(D9:D18)</f>
        <v>0</v>
      </c>
      <c r="E19" s="259" t="s">
        <v>94</v>
      </c>
      <c r="F19" s="255">
        <f>SUM(F10:F18)</f>
        <v>0</v>
      </c>
      <c r="G19" s="260"/>
      <c r="H19" s="257"/>
      <c r="I19" s="252" t="s">
        <v>1</v>
      </c>
      <c r="J19" s="258">
        <f>SUM(J9:J18)</f>
        <v>0</v>
      </c>
      <c r="K19" s="259" t="s">
        <v>94</v>
      </c>
      <c r="L19" s="255">
        <f>SUM(L10:L18)</f>
        <v>0</v>
      </c>
    </row>
    <row r="20" spans="3:8" ht="25.5" customHeight="1">
      <c r="C20" s="261"/>
      <c r="D20" s="262"/>
      <c r="E20" s="263"/>
      <c r="F20" s="264"/>
      <c r="G20" s="260"/>
      <c r="H20" s="233"/>
    </row>
    <row r="21" spans="2:8" ht="25.5" customHeight="1">
      <c r="B21" s="265" t="s">
        <v>95</v>
      </c>
      <c r="C21" s="261"/>
      <c r="D21" s="262"/>
      <c r="E21" s="263"/>
      <c r="F21" s="264"/>
      <c r="G21" s="260"/>
      <c r="H21" s="233"/>
    </row>
    <row r="22" spans="2:9" ht="25.5" customHeight="1">
      <c r="B22" s="298" t="s">
        <v>96</v>
      </c>
      <c r="C22" s="299"/>
      <c r="D22" s="299"/>
      <c r="E22" s="299"/>
      <c r="F22" s="299"/>
      <c r="G22" s="299"/>
      <c r="H22" s="299"/>
      <c r="I22" s="299"/>
    </row>
    <row r="23" ht="25.5" customHeight="1">
      <c r="B23" s="265" t="s">
        <v>97</v>
      </c>
    </row>
    <row r="24" spans="2:9" ht="25.5" customHeight="1">
      <c r="B24" s="298" t="s">
        <v>147</v>
      </c>
      <c r="C24" s="299"/>
      <c r="D24" s="299"/>
      <c r="E24" s="299"/>
      <c r="F24" s="299"/>
      <c r="G24" s="299"/>
      <c r="H24" s="299"/>
      <c r="I24" s="299"/>
    </row>
    <row r="25" spans="2:9" ht="35.25" customHeight="1">
      <c r="B25" s="299"/>
      <c r="C25" s="299"/>
      <c r="D25" s="299"/>
      <c r="E25" s="299"/>
      <c r="F25" s="299"/>
      <c r="G25" s="299"/>
      <c r="H25" s="299"/>
      <c r="I25" s="299"/>
    </row>
    <row r="26" spans="2:18" ht="42" customHeight="1">
      <c r="B26" s="300" t="s">
        <v>148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</row>
    <row r="27" ht="25.5" customHeight="1">
      <c r="B27" s="212" t="s">
        <v>98</v>
      </c>
    </row>
    <row r="30" ht="25.5" customHeight="1">
      <c r="E30" s="266"/>
    </row>
    <row r="31" spans="2:11" ht="25.5" customHeight="1">
      <c r="B31" s="24"/>
      <c r="C31" s="267" t="s">
        <v>47</v>
      </c>
      <c r="D31" s="267"/>
      <c r="E31" s="267"/>
      <c r="F31" s="267"/>
      <c r="G31" s="267"/>
      <c r="H31" s="267"/>
      <c r="I31" s="267"/>
      <c r="J31" s="267"/>
      <c r="K31" s="267"/>
    </row>
    <row r="32" spans="2:11" ht="25.5" customHeight="1">
      <c r="B32" s="24"/>
      <c r="C32" s="267"/>
      <c r="D32" s="267"/>
      <c r="E32" s="267"/>
      <c r="F32" s="267"/>
      <c r="G32" s="267"/>
      <c r="H32" s="267"/>
      <c r="I32" s="267"/>
      <c r="J32" s="267"/>
      <c r="K32" s="267"/>
    </row>
    <row r="33" spans="2:11" ht="25.5" customHeight="1">
      <c r="B33" s="24"/>
      <c r="C33" s="267" t="s">
        <v>3</v>
      </c>
      <c r="D33" s="267"/>
      <c r="E33" s="267"/>
      <c r="F33" s="267"/>
      <c r="G33" s="267"/>
      <c r="H33" s="267"/>
      <c r="I33" s="267"/>
      <c r="J33" s="267" t="s">
        <v>4</v>
      </c>
      <c r="K33" s="24"/>
    </row>
    <row r="34" spans="2:11" ht="25.5" customHeight="1">
      <c r="B34" s="24"/>
      <c r="C34" s="24"/>
      <c r="D34" s="24"/>
      <c r="E34" s="267"/>
      <c r="F34" s="267"/>
      <c r="G34" s="267"/>
      <c r="H34" s="267"/>
      <c r="I34" s="267"/>
      <c r="J34" s="24"/>
      <c r="K34" s="22"/>
    </row>
    <row r="35" spans="2:11" ht="25.5" customHeight="1">
      <c r="B35" s="22"/>
      <c r="C35" s="22"/>
      <c r="D35" s="22"/>
      <c r="E35" s="22"/>
      <c r="F35" s="22"/>
      <c r="G35" s="22"/>
      <c r="H35" s="22"/>
      <c r="I35" s="22"/>
      <c r="J35" s="22" t="s">
        <v>69</v>
      </c>
      <c r="K35" s="22"/>
    </row>
    <row r="36" spans="2:11" ht="25.5" customHeight="1">
      <c r="B36" s="22"/>
      <c r="C36" s="23"/>
      <c r="D36" s="23"/>
      <c r="E36" s="23"/>
      <c r="F36" s="23"/>
      <c r="G36" s="23"/>
      <c r="H36" s="23"/>
      <c r="I36" s="23"/>
      <c r="J36" s="22"/>
      <c r="K36" s="22"/>
    </row>
    <row r="37" spans="2:11" ht="25.5" customHeight="1">
      <c r="B37" s="22"/>
      <c r="C37" s="23"/>
      <c r="D37" s="23"/>
      <c r="E37" s="23"/>
      <c r="F37" s="23"/>
      <c r="G37" s="23"/>
      <c r="H37" s="23"/>
      <c r="I37" s="23"/>
      <c r="J37" s="22"/>
      <c r="K37" s="24" t="s">
        <v>15</v>
      </c>
    </row>
  </sheetData>
  <sheetProtection/>
  <mergeCells count="4">
    <mergeCell ref="B3:C3"/>
    <mergeCell ref="B22:I22"/>
    <mergeCell ref="B24:I25"/>
    <mergeCell ref="B26:R26"/>
  </mergeCells>
  <printOptions/>
  <pageMargins left="0.35433070866141736" right="0.1968503937007874" top="0.4330708661417323" bottom="0.35433070866141736" header="0.35433070866141736" footer="0.5118110236220472"/>
  <pageSetup horizontalDpi="600" verticalDpi="600" orientation="landscape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9"/>
  <sheetViews>
    <sheetView view="pageBreakPreview" zoomScale="60" zoomScalePageLayoutView="0" workbookViewId="0" topLeftCell="A1">
      <selection activeCell="A6" sqref="A6:F10"/>
    </sheetView>
  </sheetViews>
  <sheetFormatPr defaultColWidth="9.140625" defaultRowHeight="12.75"/>
  <cols>
    <col min="1" max="1" width="9.140625" style="65" customWidth="1"/>
    <col min="2" max="2" width="33.28125" style="65" customWidth="1"/>
    <col min="3" max="3" width="29.28125" style="65" customWidth="1"/>
    <col min="4" max="4" width="26.421875" style="65" customWidth="1"/>
    <col min="5" max="5" width="28.00390625" style="65" customWidth="1"/>
    <col min="6" max="16384" width="9.140625" style="64" customWidth="1"/>
  </cols>
  <sheetData>
    <row r="2" spans="1:6" ht="20.25">
      <c r="A2" s="64"/>
      <c r="F2" s="66" t="s">
        <v>0</v>
      </c>
    </row>
    <row r="4" ht="15.75">
      <c r="A4" s="67" t="s">
        <v>17</v>
      </c>
    </row>
    <row r="5" ht="25.5" customHeight="1"/>
    <row r="6" spans="1:13" ht="15" customHeight="1">
      <c r="A6" s="302" t="s">
        <v>133</v>
      </c>
      <c r="B6" s="302"/>
      <c r="C6" s="302"/>
      <c r="D6" s="302"/>
      <c r="E6" s="302"/>
      <c r="F6" s="302"/>
      <c r="G6" s="71"/>
      <c r="H6" s="71"/>
      <c r="I6" s="71"/>
      <c r="J6" s="71"/>
      <c r="K6" s="71"/>
      <c r="L6" s="71"/>
      <c r="M6" s="71"/>
    </row>
    <row r="7" spans="1:13" ht="12.75" customHeight="1">
      <c r="A7" s="302"/>
      <c r="B7" s="302"/>
      <c r="C7" s="302"/>
      <c r="D7" s="302"/>
      <c r="E7" s="302"/>
      <c r="F7" s="302"/>
      <c r="G7" s="71"/>
      <c r="H7" s="71"/>
      <c r="I7" s="71"/>
      <c r="J7" s="71"/>
      <c r="K7" s="71"/>
      <c r="L7" s="71"/>
      <c r="M7" s="71"/>
    </row>
    <row r="8" spans="1:13" ht="12.75" customHeight="1">
      <c r="A8" s="302"/>
      <c r="B8" s="302"/>
      <c r="C8" s="302"/>
      <c r="D8" s="302"/>
      <c r="E8" s="302"/>
      <c r="F8" s="302"/>
      <c r="G8" s="71"/>
      <c r="H8" s="71"/>
      <c r="I8" s="71"/>
      <c r="J8" s="71"/>
      <c r="K8" s="71"/>
      <c r="L8" s="71"/>
      <c r="M8" s="71"/>
    </row>
    <row r="9" spans="1:13" ht="12.75" customHeight="1">
      <c r="A9" s="302"/>
      <c r="B9" s="302"/>
      <c r="C9" s="302"/>
      <c r="D9" s="302"/>
      <c r="E9" s="302"/>
      <c r="F9" s="302"/>
      <c r="G9" s="71"/>
      <c r="H9" s="71"/>
      <c r="I9" s="71"/>
      <c r="J9" s="71"/>
      <c r="K9" s="71"/>
      <c r="L9" s="71"/>
      <c r="M9" s="71"/>
    </row>
    <row r="10" spans="1:6" ht="36.75" customHeight="1">
      <c r="A10" s="302"/>
      <c r="B10" s="302"/>
      <c r="C10" s="302"/>
      <c r="D10" s="302"/>
      <c r="E10" s="302"/>
      <c r="F10" s="302"/>
    </row>
    <row r="11" ht="47.25" customHeight="1"/>
    <row r="12" spans="1:5" ht="21" customHeight="1">
      <c r="A12" s="303" t="s">
        <v>30</v>
      </c>
      <c r="B12" s="303" t="s">
        <v>31</v>
      </c>
      <c r="C12" s="303" t="s">
        <v>46</v>
      </c>
      <c r="D12" s="305" t="s">
        <v>19</v>
      </c>
      <c r="E12" s="306"/>
    </row>
    <row r="13" spans="1:5" ht="71.25" customHeight="1">
      <c r="A13" s="304"/>
      <c r="B13" s="304"/>
      <c r="C13" s="304"/>
      <c r="D13" s="72" t="s">
        <v>32</v>
      </c>
      <c r="E13" s="72" t="s">
        <v>33</v>
      </c>
    </row>
    <row r="14" spans="1:5" ht="22.5" customHeight="1">
      <c r="A14" s="70">
        <v>0</v>
      </c>
      <c r="B14" s="70">
        <v>1</v>
      </c>
      <c r="C14" s="70" t="s">
        <v>18</v>
      </c>
      <c r="D14" s="70">
        <v>3</v>
      </c>
      <c r="E14" s="70">
        <v>4</v>
      </c>
    </row>
    <row r="15" spans="1:5" ht="25.5" customHeight="1">
      <c r="A15" s="73">
        <v>1</v>
      </c>
      <c r="B15" s="78" t="s">
        <v>34</v>
      </c>
      <c r="C15" s="73"/>
      <c r="D15" s="73"/>
      <c r="E15" s="73"/>
    </row>
    <row r="16" spans="1:5" ht="25.5" customHeight="1">
      <c r="A16" s="73">
        <v>2</v>
      </c>
      <c r="B16" s="78" t="s">
        <v>35</v>
      </c>
      <c r="C16" s="73"/>
      <c r="D16" s="73"/>
      <c r="E16" s="73"/>
    </row>
    <row r="17" spans="1:5" ht="25.5" customHeight="1">
      <c r="A17" s="73">
        <v>3</v>
      </c>
      <c r="B17" s="78" t="s">
        <v>36</v>
      </c>
      <c r="C17" s="73"/>
      <c r="D17" s="73"/>
      <c r="E17" s="73"/>
    </row>
    <row r="18" spans="1:5" ht="25.5" customHeight="1">
      <c r="A18" s="73">
        <v>4</v>
      </c>
      <c r="B18" s="78" t="s">
        <v>37</v>
      </c>
      <c r="C18" s="73"/>
      <c r="D18" s="73"/>
      <c r="E18" s="73"/>
    </row>
    <row r="19" spans="1:5" ht="25.5" customHeight="1">
      <c r="A19" s="73">
        <v>5</v>
      </c>
      <c r="B19" s="78" t="s">
        <v>38</v>
      </c>
      <c r="C19" s="73"/>
      <c r="D19" s="73"/>
      <c r="E19" s="73"/>
    </row>
    <row r="20" spans="1:5" ht="25.5" customHeight="1">
      <c r="A20" s="73">
        <v>6</v>
      </c>
      <c r="B20" s="78" t="s">
        <v>39</v>
      </c>
      <c r="C20" s="73"/>
      <c r="D20" s="73"/>
      <c r="E20" s="73"/>
    </row>
    <row r="21" spans="1:5" ht="25.5" customHeight="1">
      <c r="A21" s="73">
        <v>7</v>
      </c>
      <c r="B21" s="78" t="s">
        <v>40</v>
      </c>
      <c r="C21" s="73"/>
      <c r="D21" s="73"/>
      <c r="E21" s="73"/>
    </row>
    <row r="22" spans="1:5" ht="25.5" customHeight="1">
      <c r="A22" s="73">
        <v>8</v>
      </c>
      <c r="B22" s="78" t="s">
        <v>41</v>
      </c>
      <c r="C22" s="73"/>
      <c r="D22" s="73"/>
      <c r="E22" s="73"/>
    </row>
    <row r="23" spans="1:5" ht="103.5" customHeight="1">
      <c r="A23" s="73">
        <v>9</v>
      </c>
      <c r="B23" s="79" t="s">
        <v>42</v>
      </c>
      <c r="C23" s="73"/>
      <c r="D23" s="73"/>
      <c r="E23" s="73"/>
    </row>
    <row r="24" spans="1:5" ht="81">
      <c r="A24" s="73">
        <v>10</v>
      </c>
      <c r="B24" s="79" t="s">
        <v>43</v>
      </c>
      <c r="C24" s="73"/>
      <c r="D24" s="73"/>
      <c r="E24" s="73"/>
    </row>
    <row r="25" spans="1:5" ht="30.75" customHeight="1">
      <c r="A25" s="73">
        <v>11</v>
      </c>
      <c r="B25" s="78" t="s">
        <v>44</v>
      </c>
      <c r="C25" s="73"/>
      <c r="D25" s="73"/>
      <c r="E25" s="73"/>
    </row>
    <row r="26" spans="1:5" ht="27.75" customHeight="1">
      <c r="A26" s="73">
        <v>12</v>
      </c>
      <c r="B26" s="80" t="s">
        <v>6</v>
      </c>
      <c r="C26" s="73"/>
      <c r="D26" s="73"/>
      <c r="E26" s="73"/>
    </row>
    <row r="29" spans="1:13" ht="20.25">
      <c r="A29" s="91" t="s">
        <v>47</v>
      </c>
      <c r="B29" s="40"/>
      <c r="C29" s="40"/>
      <c r="D29" s="40"/>
      <c r="E29" s="40"/>
      <c r="F29" s="40"/>
      <c r="G29" s="13"/>
      <c r="H29" s="13"/>
      <c r="I29" s="13"/>
      <c r="J29" s="13"/>
      <c r="K29" s="13"/>
      <c r="L29" s="13"/>
      <c r="M29" s="13"/>
    </row>
    <row r="30" spans="1:13" ht="62.25" customHeight="1">
      <c r="A30" s="40"/>
      <c r="B30" s="40"/>
      <c r="C30" s="40"/>
      <c r="D30" s="40"/>
      <c r="E30" s="40"/>
      <c r="F30" s="40"/>
      <c r="G30" s="13"/>
      <c r="H30" s="13"/>
      <c r="I30" s="13"/>
      <c r="J30" s="13"/>
      <c r="K30" s="13"/>
      <c r="L30" s="13"/>
      <c r="M30" s="13"/>
    </row>
    <row r="31" spans="1:13" ht="20.25">
      <c r="A31" s="40"/>
      <c r="B31" s="40"/>
      <c r="C31" s="40"/>
      <c r="D31" s="74"/>
      <c r="E31" s="74"/>
      <c r="F31" s="74"/>
      <c r="G31" s="13"/>
      <c r="H31" s="13"/>
      <c r="I31" s="13"/>
      <c r="J31" s="13"/>
      <c r="K31" s="13"/>
      <c r="L31" s="13"/>
      <c r="M31" s="13"/>
    </row>
    <row r="32" spans="1:13" ht="20.25">
      <c r="A32" s="40" t="s">
        <v>3</v>
      </c>
      <c r="B32" s="40"/>
      <c r="C32" s="40"/>
      <c r="D32" s="40" t="s">
        <v>4</v>
      </c>
      <c r="E32" s="39"/>
      <c r="F32" s="39"/>
      <c r="G32" s="13"/>
      <c r="H32" s="13"/>
      <c r="I32" s="13"/>
      <c r="J32" s="13"/>
      <c r="K32" s="13"/>
      <c r="L32" s="13"/>
      <c r="M32" s="13"/>
    </row>
    <row r="33" spans="1:13" ht="20.25">
      <c r="A33" s="74"/>
      <c r="B33" s="74"/>
      <c r="C33" s="39"/>
      <c r="D33" s="75"/>
      <c r="E33" s="75"/>
      <c r="F33" s="75"/>
      <c r="G33" s="13"/>
      <c r="H33" s="13"/>
      <c r="L33" s="13"/>
      <c r="M33" s="13"/>
    </row>
    <row r="34" spans="1:13" ht="20.25">
      <c r="A34" s="76"/>
      <c r="B34" s="76"/>
      <c r="C34" s="75"/>
      <c r="D34" s="40" t="s">
        <v>45</v>
      </c>
      <c r="E34" s="76"/>
      <c r="F34" s="75"/>
      <c r="G34" s="10"/>
      <c r="H34" s="10"/>
      <c r="L34" s="10"/>
      <c r="M34" s="10"/>
    </row>
    <row r="35" spans="1:13" ht="20.25">
      <c r="A35" s="77"/>
      <c r="B35" s="76"/>
      <c r="C35" s="75"/>
      <c r="D35" s="76"/>
      <c r="E35" s="76"/>
      <c r="F35" s="75"/>
      <c r="G35" s="10"/>
      <c r="H35" s="10"/>
      <c r="L35" s="10"/>
      <c r="M35" s="10"/>
    </row>
    <row r="36" spans="1:13" ht="20.25">
      <c r="A36" s="77"/>
      <c r="B36" s="76"/>
      <c r="C36" s="75"/>
      <c r="D36" s="76"/>
      <c r="E36" s="76"/>
      <c r="F36" s="74"/>
      <c r="G36" s="10"/>
      <c r="H36" s="10"/>
      <c r="L36" s="10"/>
      <c r="M36" s="10"/>
    </row>
    <row r="37" spans="1:13" ht="20.25">
      <c r="A37" s="77"/>
      <c r="B37" s="76"/>
      <c r="C37" s="75"/>
      <c r="D37" s="39" t="s">
        <v>15</v>
      </c>
      <c r="E37" s="74"/>
      <c r="F37" s="74"/>
      <c r="G37" s="10"/>
      <c r="H37" s="10"/>
      <c r="L37" s="10"/>
      <c r="M37" s="10"/>
    </row>
    <row r="38" spans="4:5" ht="12.75">
      <c r="D38" s="64"/>
      <c r="E38" s="64"/>
    </row>
    <row r="39" ht="12.75">
      <c r="E39" s="64"/>
    </row>
  </sheetData>
  <sheetProtection/>
  <mergeCells count="5">
    <mergeCell ref="A6:F10"/>
    <mergeCell ref="B12:B13"/>
    <mergeCell ref="A12:A13"/>
    <mergeCell ref="C12:C13"/>
    <mergeCell ref="D12:E12"/>
  </mergeCells>
  <printOptions/>
  <pageMargins left="0.63" right="0.13" top="0.25" bottom="0.26" header="0.25" footer="0.26"/>
  <pageSetup horizontalDpi="300" verticalDpi="3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38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.140625" style="10" customWidth="1"/>
    <col min="2" max="2" width="29.00390625" style="16" customWidth="1"/>
    <col min="3" max="3" width="22.28125" style="16" customWidth="1"/>
    <col min="4" max="4" width="21.00390625" style="16" customWidth="1"/>
    <col min="5" max="5" width="20.00390625" style="17" customWidth="1"/>
    <col min="6" max="6" width="22.140625" style="10" customWidth="1"/>
    <col min="7" max="16384" width="9.140625" style="10" customWidth="1"/>
  </cols>
  <sheetData>
    <row r="1" spans="3:6" s="39" customFormat="1" ht="20.25">
      <c r="C1" s="40"/>
      <c r="E1" s="40"/>
      <c r="F1" s="42" t="s">
        <v>2</v>
      </c>
    </row>
    <row r="2" spans="2:5" s="22" customFormat="1" ht="20.25">
      <c r="B2" s="68" t="s">
        <v>17</v>
      </c>
      <c r="C2" s="23"/>
      <c r="E2" s="23"/>
    </row>
    <row r="3" spans="3:6" s="22" customFormat="1" ht="20.25">
      <c r="C3" s="23"/>
      <c r="E3" s="23"/>
      <c r="F3" s="23"/>
    </row>
    <row r="4" spans="2:21" s="22" customFormat="1" ht="20.25">
      <c r="B4" s="24" t="s">
        <v>105</v>
      </c>
      <c r="C4" s="24"/>
      <c r="D4" s="24"/>
      <c r="R4" s="23"/>
      <c r="S4" s="23"/>
      <c r="T4" s="23"/>
      <c r="U4" s="23"/>
    </row>
    <row r="5" spans="3:6" s="22" customFormat="1" ht="20.25">
      <c r="C5" s="23" t="s">
        <v>14</v>
      </c>
      <c r="E5" s="23"/>
      <c r="F5" s="23"/>
    </row>
    <row r="6" spans="3:6" s="22" customFormat="1" ht="20.25">
      <c r="C6" s="23"/>
      <c r="E6" s="23"/>
      <c r="F6" s="23"/>
    </row>
    <row r="7" spans="2:4" ht="15.75" thickBot="1">
      <c r="B7" s="17"/>
      <c r="C7" s="17"/>
      <c r="D7" s="17"/>
    </row>
    <row r="8" spans="2:6" s="13" customFormat="1" ht="27.75" customHeight="1" thickBot="1">
      <c r="B8" s="313" t="s">
        <v>20</v>
      </c>
      <c r="C8" s="310" t="s">
        <v>135</v>
      </c>
      <c r="D8" s="314">
        <v>2016</v>
      </c>
      <c r="E8" s="315"/>
      <c r="F8" s="310" t="s">
        <v>51</v>
      </c>
    </row>
    <row r="9" spans="2:6" s="13" customFormat="1" ht="12.75" customHeight="1">
      <c r="B9" s="311"/>
      <c r="C9" s="311"/>
      <c r="D9" s="310" t="s">
        <v>11</v>
      </c>
      <c r="E9" s="310" t="s">
        <v>12</v>
      </c>
      <c r="F9" s="311"/>
    </row>
    <row r="10" spans="2:6" s="13" customFormat="1" ht="43.5" customHeight="1" thickBot="1">
      <c r="B10" s="311"/>
      <c r="C10" s="311"/>
      <c r="D10" s="316"/>
      <c r="E10" s="316"/>
      <c r="F10" s="312"/>
    </row>
    <row r="11" spans="2:6" s="35" customFormat="1" ht="15.75" customHeight="1" thickBot="1">
      <c r="B11" s="32">
        <v>0</v>
      </c>
      <c r="C11" s="43">
        <v>1</v>
      </c>
      <c r="D11" s="44">
        <v>1.5</v>
      </c>
      <c r="E11" s="46">
        <v>3</v>
      </c>
      <c r="F11" s="45" t="s">
        <v>13</v>
      </c>
    </row>
    <row r="12" spans="2:6" s="35" customFormat="1" ht="20.25" customHeight="1">
      <c r="B12" s="54"/>
      <c r="C12" s="48"/>
      <c r="D12" s="49"/>
      <c r="E12" s="49"/>
      <c r="F12" s="50"/>
    </row>
    <row r="13" spans="2:6" s="35" customFormat="1" ht="20.25" customHeight="1">
      <c r="B13" s="55"/>
      <c r="C13" s="51"/>
      <c r="D13" s="47"/>
      <c r="E13" s="47"/>
      <c r="F13" s="52"/>
    </row>
    <row r="14" spans="2:6" s="11" customFormat="1" ht="20.25" customHeight="1">
      <c r="B14" s="56"/>
      <c r="C14" s="34"/>
      <c r="D14" s="20"/>
      <c r="E14" s="20"/>
      <c r="F14" s="53"/>
    </row>
    <row r="15" spans="2:6" s="11" customFormat="1" ht="20.25" customHeight="1" thickBot="1">
      <c r="B15" s="33"/>
      <c r="C15" s="25"/>
      <c r="D15" s="21"/>
      <c r="E15" s="21"/>
      <c r="F15" s="37"/>
    </row>
    <row r="16" spans="2:6" s="13" customFormat="1" ht="16.5" thickBot="1">
      <c r="B16" s="41" t="s">
        <v>6</v>
      </c>
      <c r="C16" s="3"/>
      <c r="D16" s="3"/>
      <c r="E16" s="36"/>
      <c r="F16" s="4"/>
    </row>
    <row r="17" spans="2:6" s="13" customFormat="1" ht="15.75">
      <c r="B17" s="30"/>
      <c r="C17" s="5"/>
      <c r="D17" s="5"/>
      <c r="E17" s="5"/>
      <c r="F17" s="5"/>
    </row>
    <row r="18" spans="2:8" s="29" customFormat="1" ht="15.75">
      <c r="B18" s="307" t="s">
        <v>52</v>
      </c>
      <c r="C18" s="308"/>
      <c r="D18" s="308"/>
      <c r="E18" s="308"/>
      <c r="F18" s="308"/>
      <c r="G18" s="309"/>
      <c r="H18" s="309"/>
    </row>
    <row r="19" spans="2:8" s="13" customFormat="1" ht="19.5" customHeight="1">
      <c r="B19" s="308"/>
      <c r="C19" s="308"/>
      <c r="D19" s="308"/>
      <c r="E19" s="308"/>
      <c r="F19" s="308"/>
      <c r="G19" s="309"/>
      <c r="H19" s="309"/>
    </row>
    <row r="20" spans="2:4" ht="15">
      <c r="B20" s="17"/>
      <c r="C20" s="17"/>
      <c r="D20" s="17"/>
    </row>
    <row r="21" spans="2:5" s="13" customFormat="1" ht="18">
      <c r="B21" s="91" t="s">
        <v>47</v>
      </c>
      <c r="C21" s="5"/>
      <c r="D21" s="5"/>
      <c r="E21" s="5"/>
    </row>
    <row r="22" spans="2:5" s="13" customFormat="1" ht="15.75">
      <c r="B22" s="5"/>
      <c r="C22" s="5"/>
      <c r="D22" s="5"/>
      <c r="E22" s="5"/>
    </row>
    <row r="23" spans="2:5" s="13" customFormat="1" ht="15.75">
      <c r="B23" s="5"/>
      <c r="C23" s="5"/>
      <c r="D23" s="5"/>
      <c r="E23" s="5"/>
    </row>
    <row r="24" spans="2:5" s="13" customFormat="1" ht="15.75">
      <c r="B24" s="5" t="s">
        <v>3</v>
      </c>
      <c r="C24" s="5"/>
      <c r="D24" s="5"/>
      <c r="E24" s="5" t="s">
        <v>56</v>
      </c>
    </row>
    <row r="25" spans="2:5" ht="12.75">
      <c r="B25" s="18"/>
      <c r="C25" s="18"/>
      <c r="D25" s="18"/>
      <c r="E25" s="18"/>
    </row>
    <row r="26" spans="2:4" ht="15">
      <c r="B26" s="17"/>
      <c r="C26" s="17"/>
      <c r="D26" s="17"/>
    </row>
    <row r="27" spans="2:4" ht="15">
      <c r="B27" s="17"/>
      <c r="C27" s="17"/>
      <c r="D27" s="17"/>
    </row>
    <row r="28" spans="2:6" ht="15.75">
      <c r="B28" s="17"/>
      <c r="D28" s="17"/>
      <c r="F28" s="38" t="s">
        <v>15</v>
      </c>
    </row>
    <row r="29" spans="2:4" ht="15">
      <c r="B29" s="17"/>
      <c r="D29" s="17"/>
    </row>
    <row r="30" spans="2:5" s="31" customFormat="1" ht="15.75">
      <c r="B30" s="28"/>
      <c r="C30" s="29"/>
      <c r="D30" s="28"/>
      <c r="E30" s="28"/>
    </row>
    <row r="31" spans="2:4" ht="15">
      <c r="B31" s="17"/>
      <c r="D31" s="17"/>
    </row>
    <row r="32" spans="2:4" ht="15">
      <c r="B32" s="17"/>
      <c r="D32" s="17"/>
    </row>
    <row r="33" spans="2:4" ht="15">
      <c r="B33" s="17"/>
      <c r="D33" s="17"/>
    </row>
    <row r="34" spans="2:4" ht="15">
      <c r="B34" s="17"/>
      <c r="D34" s="17"/>
    </row>
    <row r="35" spans="2:4" ht="15">
      <c r="B35" s="17"/>
      <c r="D35" s="17"/>
    </row>
    <row r="36" spans="2:4" ht="15">
      <c r="B36" s="17"/>
      <c r="D36" s="17"/>
    </row>
    <row r="37" spans="2:4" ht="15">
      <c r="B37" s="17"/>
      <c r="D37" s="17"/>
    </row>
    <row r="38" spans="2:4" ht="15">
      <c r="B38" s="17"/>
      <c r="D38" s="17"/>
    </row>
  </sheetData>
  <sheetProtection/>
  <mergeCells count="7">
    <mergeCell ref="B18:H19"/>
    <mergeCell ref="F8:F10"/>
    <mergeCell ref="B8:B10"/>
    <mergeCell ref="C8:C10"/>
    <mergeCell ref="D8:E8"/>
    <mergeCell ref="D9:D10"/>
    <mergeCell ref="E9:E10"/>
  </mergeCells>
  <printOptions/>
  <pageMargins left="0.63" right="0.13" top="0.25" bottom="0.26" header="0.25" footer="0.26"/>
  <pageSetup horizontalDpi="300" verticalDpi="3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T35"/>
  <sheetViews>
    <sheetView view="pageBreakPreview" zoomScale="60" zoomScalePageLayoutView="0" workbookViewId="0" topLeftCell="A1">
      <selection activeCell="C9" sqref="C9:C10"/>
    </sheetView>
  </sheetViews>
  <sheetFormatPr defaultColWidth="9.140625" defaultRowHeight="12.75"/>
  <cols>
    <col min="1" max="1" width="2.140625" style="10" customWidth="1"/>
    <col min="2" max="2" width="33.28125" style="16" customWidth="1"/>
    <col min="3" max="3" width="28.421875" style="16" customWidth="1"/>
    <col min="4" max="4" width="26.7109375" style="17" customWidth="1"/>
    <col min="5" max="5" width="28.57421875" style="10" customWidth="1"/>
    <col min="6" max="16384" width="9.140625" style="10" customWidth="1"/>
  </cols>
  <sheetData>
    <row r="1" spans="4:5" s="39" customFormat="1" ht="20.25">
      <c r="D1" s="40"/>
      <c r="E1" s="42" t="s">
        <v>5</v>
      </c>
    </row>
    <row r="2" spans="2:4" s="22" customFormat="1" ht="20.25">
      <c r="B2" s="68" t="s">
        <v>17</v>
      </c>
      <c r="D2" s="23"/>
    </row>
    <row r="3" spans="4:5" s="22" customFormat="1" ht="20.25">
      <c r="D3" s="23"/>
      <c r="E3" s="23"/>
    </row>
    <row r="4" spans="2:20" s="22" customFormat="1" ht="20.25">
      <c r="B4" s="24" t="s">
        <v>105</v>
      </c>
      <c r="C4" s="24"/>
      <c r="Q4" s="23"/>
      <c r="R4" s="23"/>
      <c r="S4" s="23"/>
      <c r="T4" s="23"/>
    </row>
    <row r="5" spans="4:5" s="22" customFormat="1" ht="20.25">
      <c r="D5" s="23"/>
      <c r="E5" s="23"/>
    </row>
    <row r="6" spans="4:5" s="22" customFormat="1" ht="20.25">
      <c r="D6" s="23"/>
      <c r="E6" s="23"/>
    </row>
    <row r="7" spans="2:3" ht="15.75" thickBot="1">
      <c r="B7" s="17"/>
      <c r="C7" s="17"/>
    </row>
    <row r="8" spans="2:5" s="13" customFormat="1" ht="27.75" customHeight="1" thickBot="1">
      <c r="B8" s="313" t="s">
        <v>48</v>
      </c>
      <c r="C8" s="314">
        <v>2016</v>
      </c>
      <c r="D8" s="315"/>
      <c r="E8" s="310" t="s">
        <v>50</v>
      </c>
    </row>
    <row r="9" spans="2:5" s="13" customFormat="1" ht="12.75" customHeight="1">
      <c r="B9" s="311"/>
      <c r="C9" s="310" t="s">
        <v>63</v>
      </c>
      <c r="D9" s="310" t="s">
        <v>64</v>
      </c>
      <c r="E9" s="311"/>
    </row>
    <row r="10" spans="2:5" s="13" customFormat="1" ht="147.75" customHeight="1" thickBot="1">
      <c r="B10" s="311"/>
      <c r="C10" s="316"/>
      <c r="D10" s="316"/>
      <c r="E10" s="312"/>
    </row>
    <row r="11" spans="2:5" s="35" customFormat="1" ht="30.75" customHeight="1">
      <c r="B11" s="32">
        <v>0</v>
      </c>
      <c r="C11" s="44">
        <v>1</v>
      </c>
      <c r="D11" s="46">
        <v>2</v>
      </c>
      <c r="E11" s="45" t="s">
        <v>49</v>
      </c>
    </row>
    <row r="12" spans="2:5" s="11" customFormat="1" ht="48" customHeight="1" thickBot="1">
      <c r="B12" s="33"/>
      <c r="C12" s="21"/>
      <c r="D12" s="21"/>
      <c r="E12" s="37"/>
    </row>
    <row r="13" spans="2:5" s="13" customFormat="1" ht="51.75" customHeight="1" thickBot="1">
      <c r="B13" s="41" t="s">
        <v>6</v>
      </c>
      <c r="C13" s="3"/>
      <c r="D13" s="36"/>
      <c r="E13" s="4"/>
    </row>
    <row r="14" spans="2:5" s="13" customFormat="1" ht="17.25" customHeight="1">
      <c r="B14" s="30"/>
      <c r="C14" s="5"/>
      <c r="D14" s="5"/>
      <c r="E14" s="5"/>
    </row>
    <row r="15" spans="2:7" s="29" customFormat="1" ht="12" customHeight="1">
      <c r="B15" s="93"/>
      <c r="C15" s="6"/>
      <c r="D15" s="6"/>
      <c r="E15" s="6"/>
      <c r="F15" s="92"/>
      <c r="G15" s="92"/>
    </row>
    <row r="16" spans="2:7" s="13" customFormat="1" ht="17.25" customHeight="1">
      <c r="B16" s="6"/>
      <c r="C16" s="6"/>
      <c r="D16" s="6"/>
      <c r="E16" s="6"/>
      <c r="F16" s="92"/>
      <c r="G16" s="92"/>
    </row>
    <row r="17" spans="2:3" ht="15">
      <c r="B17" s="17"/>
      <c r="C17" s="17"/>
    </row>
    <row r="18" spans="2:4" s="13" customFormat="1" ht="18">
      <c r="B18" s="91" t="s">
        <v>47</v>
      </c>
      <c r="C18" s="5"/>
      <c r="D18" s="5"/>
    </row>
    <row r="19" spans="2:4" s="13" customFormat="1" ht="15.75">
      <c r="B19" s="5"/>
      <c r="C19" s="5"/>
      <c r="D19" s="5"/>
    </row>
    <row r="20" spans="2:4" s="13" customFormat="1" ht="15.75">
      <c r="B20" s="5"/>
      <c r="C20" s="5"/>
      <c r="D20" s="5"/>
    </row>
    <row r="21" spans="2:4" s="13" customFormat="1" ht="15.75">
      <c r="B21" s="5" t="s">
        <v>3</v>
      </c>
      <c r="C21" s="5"/>
      <c r="D21" s="5" t="s">
        <v>56</v>
      </c>
    </row>
    <row r="22" spans="2:4" ht="12.75">
      <c r="B22" s="18"/>
      <c r="C22" s="18"/>
      <c r="D22" s="18"/>
    </row>
    <row r="23" spans="2:3" ht="15">
      <c r="B23" s="17"/>
      <c r="C23" s="17"/>
    </row>
    <row r="24" spans="2:3" ht="15">
      <c r="B24" s="17"/>
      <c r="C24" s="17"/>
    </row>
    <row r="25" spans="2:5" ht="15.75">
      <c r="B25" s="17"/>
      <c r="C25" s="17"/>
      <c r="E25" s="38" t="s">
        <v>15</v>
      </c>
    </row>
    <row r="26" spans="2:3" ht="15">
      <c r="B26" s="17"/>
      <c r="C26" s="17"/>
    </row>
    <row r="27" spans="2:4" s="31" customFormat="1" ht="15.75">
      <c r="B27" s="28"/>
      <c r="C27" s="28"/>
      <c r="D27" s="28"/>
    </row>
    <row r="28" spans="2:3" ht="15">
      <c r="B28" s="17"/>
      <c r="C28" s="17"/>
    </row>
    <row r="29" spans="2:3" ht="15">
      <c r="B29" s="17"/>
      <c r="C29" s="17"/>
    </row>
    <row r="30" spans="2:3" ht="15">
      <c r="B30" s="17"/>
      <c r="C30" s="17"/>
    </row>
    <row r="31" spans="2:3" ht="15">
      <c r="B31" s="17"/>
      <c r="C31" s="17"/>
    </row>
    <row r="32" spans="2:3" ht="15">
      <c r="B32" s="17"/>
      <c r="C32" s="17"/>
    </row>
    <row r="33" spans="2:3" ht="15">
      <c r="B33" s="17"/>
      <c r="C33" s="17"/>
    </row>
    <row r="34" spans="2:3" ht="15">
      <c r="B34" s="17"/>
      <c r="C34" s="17"/>
    </row>
    <row r="35" spans="2:3" ht="15">
      <c r="B35" s="17"/>
      <c r="C35" s="17"/>
    </row>
  </sheetData>
  <sheetProtection/>
  <mergeCells count="5">
    <mergeCell ref="B8:B10"/>
    <mergeCell ref="C8:D8"/>
    <mergeCell ref="E8:E10"/>
    <mergeCell ref="C9:C10"/>
    <mergeCell ref="D9:D10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7"/>
  <sheetViews>
    <sheetView view="pageBreakPreview" zoomScale="60" zoomScalePageLayoutView="0" workbookViewId="0" topLeftCell="A1">
      <selection activeCell="F10" sqref="F10:F14"/>
    </sheetView>
  </sheetViews>
  <sheetFormatPr defaultColWidth="9.140625" defaultRowHeight="12.75"/>
  <cols>
    <col min="1" max="1" width="3.8515625" style="1" customWidth="1"/>
    <col min="2" max="2" width="38.28125" style="1" customWidth="1"/>
    <col min="3" max="3" width="40.00390625" style="1" customWidth="1"/>
    <col min="4" max="4" width="23.140625" style="1" customWidth="1"/>
    <col min="5" max="5" width="20.28125" style="10" customWidth="1"/>
    <col min="6" max="6" width="25.8515625" style="10" customWidth="1"/>
    <col min="7" max="8" width="9.140625" style="10" customWidth="1"/>
    <col min="9" max="9" width="13.7109375" style="10" customWidth="1"/>
    <col min="10" max="16384" width="9.140625" style="10" customWidth="1"/>
  </cols>
  <sheetData>
    <row r="2" s="7" customFormat="1" ht="18">
      <c r="G2" s="7" t="s">
        <v>53</v>
      </c>
    </row>
    <row r="3" spans="1:4" ht="18">
      <c r="A3" s="8"/>
      <c r="B3" s="68" t="s">
        <v>17</v>
      </c>
      <c r="D3" s="9"/>
    </row>
    <row r="6" spans="2:3" s="60" customFormat="1" ht="20.25">
      <c r="B6" s="61"/>
      <c r="C6" s="62"/>
    </row>
    <row r="7" spans="1:4" s="27" customFormat="1" ht="15.75">
      <c r="A7" s="59"/>
      <c r="B7" s="58"/>
      <c r="C7" s="58"/>
      <c r="D7" s="57"/>
    </row>
    <row r="8" spans="1:3" ht="15.75">
      <c r="A8" s="8"/>
      <c r="B8" s="19"/>
      <c r="C8" s="19"/>
    </row>
    <row r="9" ht="15.75" thickBot="1"/>
    <row r="10" spans="2:6" s="63" customFormat="1" ht="12.75" customHeight="1">
      <c r="B10" s="318" t="s">
        <v>16</v>
      </c>
      <c r="C10" s="321" t="s">
        <v>59</v>
      </c>
      <c r="D10" s="321" t="s">
        <v>58</v>
      </c>
      <c r="E10" s="324" t="s">
        <v>60</v>
      </c>
      <c r="F10" s="317" t="s">
        <v>72</v>
      </c>
    </row>
    <row r="11" spans="2:6" s="63" customFormat="1" ht="18">
      <c r="B11" s="319"/>
      <c r="C11" s="322"/>
      <c r="D11" s="322"/>
      <c r="E11" s="325"/>
      <c r="F11" s="317"/>
    </row>
    <row r="12" spans="2:6" s="63" customFormat="1" ht="18">
      <c r="B12" s="319"/>
      <c r="C12" s="322"/>
      <c r="D12" s="322"/>
      <c r="E12" s="325"/>
      <c r="F12" s="317"/>
    </row>
    <row r="13" spans="2:6" s="63" customFormat="1" ht="18">
      <c r="B13" s="319"/>
      <c r="C13" s="322"/>
      <c r="D13" s="322"/>
      <c r="E13" s="325"/>
      <c r="F13" s="317"/>
    </row>
    <row r="14" spans="2:6" s="63" customFormat="1" ht="109.5" customHeight="1" thickBot="1">
      <c r="B14" s="320"/>
      <c r="C14" s="323"/>
      <c r="D14" s="323"/>
      <c r="E14" s="326"/>
      <c r="F14" s="317"/>
    </row>
    <row r="15" spans="2:6" ht="21" customHeight="1" thickBot="1">
      <c r="B15" s="12">
        <v>0</v>
      </c>
      <c r="C15" s="96">
        <v>1</v>
      </c>
      <c r="D15" s="99">
        <v>2</v>
      </c>
      <c r="E15" s="101">
        <v>3</v>
      </c>
      <c r="F15" s="101">
        <v>4</v>
      </c>
    </row>
    <row r="16" spans="2:6" ht="21" customHeight="1" thickBot="1">
      <c r="B16" s="69"/>
      <c r="C16" s="97"/>
      <c r="D16" s="99"/>
      <c r="E16" s="101"/>
      <c r="F16" s="101"/>
    </row>
    <row r="17" spans="1:6" s="11" customFormat="1" ht="21" customHeight="1" thickBot="1">
      <c r="A17" s="13"/>
      <c r="B17" s="26" t="s">
        <v>1</v>
      </c>
      <c r="C17" s="98"/>
      <c r="D17" s="100"/>
      <c r="E17" s="102"/>
      <c r="F17" s="102"/>
    </row>
    <row r="18" spans="1:4" s="11" customFormat="1" ht="15.75">
      <c r="A18" s="13"/>
      <c r="B18" s="5"/>
      <c r="C18" s="5"/>
      <c r="D18" s="13"/>
    </row>
    <row r="19" spans="2:3" ht="15">
      <c r="B19" s="2" t="s">
        <v>65</v>
      </c>
      <c r="C19" s="2"/>
    </row>
    <row r="20" spans="2:3" ht="15">
      <c r="B20" s="2"/>
      <c r="C20" s="2"/>
    </row>
    <row r="21" spans="1:8" s="13" customFormat="1" ht="20.25">
      <c r="A21" s="5"/>
      <c r="B21" s="91" t="s">
        <v>47</v>
      </c>
      <c r="C21" s="40"/>
      <c r="D21" s="40"/>
      <c r="E21" s="40"/>
      <c r="F21" s="39"/>
      <c r="G21" s="39"/>
      <c r="H21" s="39"/>
    </row>
    <row r="22" spans="1:8" s="13" customFormat="1" ht="20.25">
      <c r="A22" s="5"/>
      <c r="B22" s="40"/>
      <c r="C22" s="40"/>
      <c r="D22" s="40"/>
      <c r="E22" s="40"/>
      <c r="F22" s="39"/>
      <c r="G22" s="39"/>
      <c r="H22" s="39"/>
    </row>
    <row r="23" spans="1:8" s="13" customFormat="1" ht="20.25">
      <c r="A23" s="5"/>
      <c r="B23" s="40"/>
      <c r="C23" s="40"/>
      <c r="D23" s="40"/>
      <c r="E23" s="40"/>
      <c r="F23" s="39"/>
      <c r="G23" s="39"/>
      <c r="H23" s="39"/>
    </row>
    <row r="24" spans="1:8" s="13" customFormat="1" ht="20.25">
      <c r="A24" s="5"/>
      <c r="B24" s="40"/>
      <c r="C24" s="40"/>
      <c r="D24" s="40"/>
      <c r="E24" s="40"/>
      <c r="F24" s="39"/>
      <c r="G24" s="39"/>
      <c r="H24" s="39"/>
    </row>
    <row r="25" spans="1:8" s="13" customFormat="1" ht="20.25">
      <c r="A25" s="5"/>
      <c r="B25" s="40" t="s">
        <v>3</v>
      </c>
      <c r="C25" s="40"/>
      <c r="D25" s="40" t="s">
        <v>57</v>
      </c>
      <c r="E25" s="39"/>
      <c r="F25" s="39"/>
      <c r="G25" s="39"/>
      <c r="H25" s="39"/>
    </row>
    <row r="26" spans="2:8" ht="20.25">
      <c r="B26" s="76"/>
      <c r="C26" s="76"/>
      <c r="D26" s="75"/>
      <c r="E26" s="75"/>
      <c r="F26" s="75"/>
      <c r="G26" s="75"/>
      <c r="H26" s="75"/>
    </row>
    <row r="27" spans="2:8" ht="20.25">
      <c r="B27" s="77"/>
      <c r="C27" s="76"/>
      <c r="D27" s="76"/>
      <c r="E27" s="76"/>
      <c r="F27" s="75"/>
      <c r="G27" s="75"/>
      <c r="H27" s="75"/>
    </row>
    <row r="28" spans="2:8" ht="20.25">
      <c r="B28" s="77"/>
      <c r="C28" s="76"/>
      <c r="D28" s="76"/>
      <c r="E28" s="76"/>
      <c r="F28" s="75"/>
      <c r="G28" s="75"/>
      <c r="H28" s="75"/>
    </row>
    <row r="29" spans="2:8" ht="20.25">
      <c r="B29" s="77"/>
      <c r="C29" s="76"/>
      <c r="D29" s="76"/>
      <c r="E29" s="76"/>
      <c r="F29" s="39" t="s">
        <v>15</v>
      </c>
      <c r="G29" s="75"/>
      <c r="H29" s="75"/>
    </row>
    <row r="30" spans="2:5" ht="15">
      <c r="B30" s="14"/>
      <c r="C30" s="2"/>
      <c r="D30" s="2"/>
      <c r="E30" s="15"/>
    </row>
    <row r="31" spans="2:5" ht="15">
      <c r="B31" s="14"/>
      <c r="C31" s="2"/>
      <c r="D31" s="2"/>
      <c r="E31" s="15"/>
    </row>
    <row r="32" spans="2:5" ht="15">
      <c r="B32" s="2"/>
      <c r="C32" s="2"/>
      <c r="D32" s="2"/>
      <c r="E32" s="15"/>
    </row>
    <row r="33" spans="1:5" ht="15">
      <c r="A33" s="2"/>
      <c r="B33" s="2"/>
      <c r="C33" s="2"/>
      <c r="D33" s="2"/>
      <c r="E33" s="15"/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2:5" ht="15">
      <c r="B37" s="2"/>
      <c r="C37" s="2"/>
      <c r="D37" s="2"/>
      <c r="E37" s="15"/>
    </row>
  </sheetData>
  <sheetProtection/>
  <mergeCells count="5">
    <mergeCell ref="F10:F14"/>
    <mergeCell ref="B10:B14"/>
    <mergeCell ref="C10:C14"/>
    <mergeCell ref="D10:D14"/>
    <mergeCell ref="E10:E14"/>
  </mergeCells>
  <printOptions/>
  <pageMargins left="0.63" right="0.13" top="0.13" bottom="0.14" header="0.13" footer="0.15"/>
  <pageSetup horizontalDpi="300" verticalDpi="3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Cociasu</dc:creator>
  <cp:keywords/>
  <dc:description/>
  <cp:lastModifiedBy>User</cp:lastModifiedBy>
  <cp:lastPrinted>2017-03-03T10:42:40Z</cp:lastPrinted>
  <dcterms:created xsi:type="dcterms:W3CDTF">2002-02-07T12:52:50Z</dcterms:created>
  <dcterms:modified xsi:type="dcterms:W3CDTF">2017-03-08T09:39:06Z</dcterms:modified>
  <cp:category/>
  <cp:version/>
  <cp:contentType/>
  <cp:contentStatus/>
</cp:coreProperties>
</file>